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 activeTab="1"/>
  </bookViews>
  <sheets>
    <sheet name="Cambio 1" sheetId="1" r:id="rId1"/>
    <sheet name="Cambio 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1"/>
  <c r="K22"/>
  <c r="F19"/>
</calcChain>
</file>

<file path=xl/sharedStrings.xml><?xml version="1.0" encoding="utf-8"?>
<sst xmlns="http://schemas.openxmlformats.org/spreadsheetml/2006/main" count="87" uniqueCount="70">
  <si>
    <t>Libro de Caja Consolidado</t>
  </si>
  <si>
    <t>Ingreso</t>
  </si>
  <si>
    <t>N°</t>
  </si>
  <si>
    <t>RUT</t>
  </si>
  <si>
    <t>Fecha</t>
  </si>
  <si>
    <t>Afectas</t>
  </si>
  <si>
    <t>Monto Percib.</t>
  </si>
  <si>
    <t>Glosa</t>
  </si>
  <si>
    <t>Oper. Ent.</t>
  </si>
  <si>
    <t>Operación</t>
  </si>
  <si>
    <t>Pago a</t>
  </si>
  <si>
    <t>Fecha Exig.</t>
  </si>
  <si>
    <t>Monto</t>
  </si>
  <si>
    <t>Corr.</t>
  </si>
  <si>
    <t>Oper.</t>
  </si>
  <si>
    <t>N° Doc.</t>
  </si>
  <si>
    <t>TD</t>
  </si>
  <si>
    <t>DTE</t>
  </si>
  <si>
    <t>Tipo Documento</t>
  </si>
  <si>
    <t>Emisor</t>
  </si>
  <si>
    <t>Nombre</t>
  </si>
  <si>
    <t>Monto Neto</t>
  </si>
  <si>
    <t>Monto IVA</t>
  </si>
  <si>
    <t>IVA No Recup.</t>
  </si>
  <si>
    <t>Monto Exento</t>
  </si>
  <si>
    <t>Otros Imp.</t>
  </si>
  <si>
    <t>Monto Total</t>
  </si>
  <si>
    <t>o Pagado</t>
  </si>
  <si>
    <t>Relacionada</t>
  </si>
  <si>
    <t>Devengada</t>
  </si>
  <si>
    <t>Plazo</t>
  </si>
  <si>
    <t>Pago</t>
  </si>
  <si>
    <t>Egreso</t>
  </si>
  <si>
    <t>Saldo</t>
  </si>
  <si>
    <t>I</t>
  </si>
  <si>
    <t>FAV</t>
  </si>
  <si>
    <t>Factura de Venta</t>
  </si>
  <si>
    <t>86.000.006-7</t>
  </si>
  <si>
    <t>Empresa 14.01 D3 Devengados Relac</t>
  </si>
  <si>
    <t>eJEMPLO 1</t>
  </si>
  <si>
    <t>eJEMPLO 2</t>
  </si>
  <si>
    <t>x</t>
  </si>
  <si>
    <t>COMO LO HACE HOY</t>
  </si>
  <si>
    <t>COMO LO DEBE HACER</t>
  </si>
  <si>
    <t>Ingresos Percibidos del Giro</t>
  </si>
  <si>
    <t>TRASPASO</t>
  </si>
  <si>
    <t>FORMA INGRESO</t>
  </si>
  <si>
    <t>MANUAL</t>
  </si>
  <si>
    <t>Ingresos Devengados con Empresa…</t>
  </si>
  <si>
    <t>con una Art. 14 A</t>
  </si>
  <si>
    <t>Aca van los Ingresos cuando estoy relacionada</t>
  </si>
  <si>
    <t>Aca van los Ingresos con un no Relacionada y</t>
  </si>
  <si>
    <t>con relaconadas 14D3 y Art. 14 D8</t>
  </si>
  <si>
    <t>Por lo tanto</t>
  </si>
  <si>
    <t>1°</t>
  </si>
  <si>
    <t>Ingresos Devengados con empresas Relacionadas se vuelve de ingreso manual a traspaso/manual</t>
  </si>
  <si>
    <t>el item ingresos devengados con empresas relacionadas acogidas al regimen 14 letra A</t>
  </si>
  <si>
    <t>Agregar luego del devengados la palabra "o percibidos"</t>
  </si>
  <si>
    <t>TEMA 1</t>
  </si>
  <si>
    <t>Aca se muestra el Libro de Caja Consolidado</t>
  </si>
  <si>
    <t>BASE IMPONIBLE 14 D</t>
  </si>
  <si>
    <t>TEMA 2</t>
  </si>
  <si>
    <t>Aca se explica el Cambio que se debe hacer en la base Imponible</t>
  </si>
  <si>
    <t>Cambio 1</t>
  </si>
  <si>
    <t>Cambio 2</t>
  </si>
  <si>
    <t xml:space="preserve">Todo lo anterior debe tener impacto en el archivo que genera para el HR BI </t>
  </si>
  <si>
    <t>Esto aplica para ambos Regimen (Art. 14 D3 y D8)</t>
  </si>
  <si>
    <t>2°</t>
  </si>
  <si>
    <t>FW: LISTO</t>
  </si>
  <si>
    <t>Ingresos devengados sólo traspaso, no se puede traspaso y manaul</t>
  </si>
</sst>
</file>

<file path=xl/styles.xml><?xml version="1.0" encoding="utf-8"?>
<styleSheet xmlns="http://schemas.openxmlformats.org/spreadsheetml/2006/main">
  <numFmts count="1">
    <numFmt numFmtId="164" formatCode="_ * #,##0_ ;_ * \-#,##0_ ;_ * &quot;-&quot;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3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164" fontId="0" fillId="2" borderId="8" xfId="1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3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8" xfId="1" applyFont="1" applyFill="1" applyBorder="1"/>
    <xf numFmtId="0" fontId="0" fillId="4" borderId="0" xfId="0" applyFill="1"/>
    <xf numFmtId="14" fontId="0" fillId="4" borderId="0" xfId="0" applyNumberFormat="1" applyFill="1"/>
    <xf numFmtId="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/>
    <xf numFmtId="0" fontId="2" fillId="2" borderId="0" xfId="0" applyFont="1" applyFill="1" applyBorder="1"/>
    <xf numFmtId="0" fontId="2" fillId="4" borderId="2" xfId="0" applyFont="1" applyFill="1" applyBorder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4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13</xdr:col>
      <xdr:colOff>924635</xdr:colOff>
      <xdr:row>44</xdr:row>
      <xdr:rowOff>132971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9D6C381-5E17-4003-A264-DCE309A5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150" y="4343400"/>
          <a:ext cx="9561905" cy="3028571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18</xdr:row>
      <xdr:rowOff>129540</xdr:rowOff>
    </xdr:from>
    <xdr:to>
      <xdr:col>10</xdr:col>
      <xdr:colOff>160020</xdr:colOff>
      <xdr:row>39</xdr:row>
      <xdr:rowOff>83820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70450DFB-908F-4791-84D6-1DBA58F909A5}"/>
            </a:ext>
          </a:extLst>
        </xdr:cNvPr>
        <xdr:cNvCxnSpPr/>
      </xdr:nvCxnSpPr>
      <xdr:spPr>
        <a:xfrm flipV="1">
          <a:off x="5585460" y="3429000"/>
          <a:ext cx="3657600" cy="3802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83820</xdr:rowOff>
    </xdr:from>
    <xdr:to>
      <xdr:col>10</xdr:col>
      <xdr:colOff>335280</xdr:colOff>
      <xdr:row>42</xdr:row>
      <xdr:rowOff>129540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xmlns="" id="{F8874CFE-8845-4C5C-9AE1-8F137230514A}"/>
            </a:ext>
          </a:extLst>
        </xdr:cNvPr>
        <xdr:cNvCxnSpPr/>
      </xdr:nvCxnSpPr>
      <xdr:spPr>
        <a:xfrm flipV="1">
          <a:off x="7498080" y="3931920"/>
          <a:ext cx="1920240" cy="389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589389</xdr:colOff>
      <xdr:row>30</xdr:row>
      <xdr:rowOff>170795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8B94389-59EB-49A1-B328-8606BDB0D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575" y="361950"/>
          <a:ext cx="9285714" cy="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74"/>
  <sheetViews>
    <sheetView workbookViewId="0">
      <selection activeCell="M3" sqref="M3"/>
    </sheetView>
  </sheetViews>
  <sheetFormatPr defaultColWidth="11.42578125" defaultRowHeight="15"/>
  <cols>
    <col min="1" max="1" width="11.5703125" style="15"/>
    <col min="2" max="2" width="23.28515625" style="15" bestFit="1" customWidth="1"/>
    <col min="7" max="7" width="16.7109375" style="15" customWidth="1"/>
    <col min="12" max="12" width="11.5703125" style="15"/>
    <col min="13" max="13" width="17.140625" style="15" customWidth="1"/>
    <col min="14" max="14" width="15.85546875" style="15" customWidth="1"/>
    <col min="15" max="56" width="11.5703125" style="15"/>
  </cols>
  <sheetData>
    <row r="1" spans="1:25" s="15" customFormat="1"/>
    <row r="2" spans="1:25" s="15" customFormat="1">
      <c r="A2" s="25" t="s">
        <v>58</v>
      </c>
      <c r="M2" s="37" t="s">
        <v>68</v>
      </c>
    </row>
    <row r="3" spans="1:25" s="15" customFormat="1">
      <c r="B3" s="15" t="s">
        <v>59</v>
      </c>
      <c r="M3" s="37" t="s">
        <v>69</v>
      </c>
    </row>
    <row r="4" spans="1:25" s="15" customFormat="1"/>
    <row r="5" spans="1:25" s="15" customFormat="1">
      <c r="B5" s="15" t="s">
        <v>0</v>
      </c>
      <c r="C5" s="15" t="s">
        <v>1</v>
      </c>
      <c r="D5" s="15">
        <v>2020</v>
      </c>
      <c r="S5" s="30"/>
    </row>
    <row r="6" spans="1:25" s="15" customFormat="1">
      <c r="B6" s="28" t="s">
        <v>2</v>
      </c>
      <c r="C6" s="25"/>
      <c r="D6" s="25"/>
      <c r="E6" s="25"/>
      <c r="F6" s="25"/>
      <c r="G6" s="25"/>
      <c r="H6" s="28" t="s">
        <v>3</v>
      </c>
      <c r="I6" s="25"/>
      <c r="J6" s="28" t="s">
        <v>4</v>
      </c>
      <c r="K6" s="28" t="s">
        <v>5</v>
      </c>
      <c r="L6" s="28" t="s">
        <v>5</v>
      </c>
      <c r="M6" s="28" t="s">
        <v>5</v>
      </c>
      <c r="N6" s="25"/>
      <c r="O6" s="25"/>
      <c r="P6" s="25"/>
      <c r="Q6" s="28" t="s">
        <v>6</v>
      </c>
      <c r="R6" s="28" t="s">
        <v>7</v>
      </c>
      <c r="S6" s="31" t="s">
        <v>8</v>
      </c>
      <c r="T6" s="28" t="s">
        <v>9</v>
      </c>
      <c r="U6" s="28" t="s">
        <v>10</v>
      </c>
      <c r="V6" s="28" t="s">
        <v>11</v>
      </c>
      <c r="W6" s="29" t="s">
        <v>12</v>
      </c>
      <c r="X6" s="28" t="s">
        <v>12</v>
      </c>
      <c r="Y6" s="25"/>
    </row>
    <row r="7" spans="1:25" s="15" customFormat="1">
      <c r="B7" s="28" t="s">
        <v>13</v>
      </c>
      <c r="C7" s="28" t="s">
        <v>14</v>
      </c>
      <c r="D7" s="28" t="s">
        <v>15</v>
      </c>
      <c r="E7" s="28" t="s">
        <v>16</v>
      </c>
      <c r="F7" s="28" t="s">
        <v>17</v>
      </c>
      <c r="G7" s="28" t="s">
        <v>18</v>
      </c>
      <c r="H7" s="28" t="s">
        <v>19</v>
      </c>
      <c r="I7" s="28" t="s">
        <v>20</v>
      </c>
      <c r="J7" s="28" t="s">
        <v>9</v>
      </c>
      <c r="K7" s="28" t="s">
        <v>21</v>
      </c>
      <c r="L7" s="28" t="s">
        <v>22</v>
      </c>
      <c r="M7" s="28" t="s">
        <v>23</v>
      </c>
      <c r="N7" s="28" t="s">
        <v>24</v>
      </c>
      <c r="O7" s="28" t="s">
        <v>25</v>
      </c>
      <c r="P7" s="28" t="s">
        <v>26</v>
      </c>
      <c r="Q7" s="28" t="s">
        <v>27</v>
      </c>
      <c r="R7" s="28" t="s">
        <v>9</v>
      </c>
      <c r="S7" s="31" t="s">
        <v>28</v>
      </c>
      <c r="T7" s="29" t="s">
        <v>29</v>
      </c>
      <c r="U7" s="28" t="s">
        <v>30</v>
      </c>
      <c r="V7" s="28" t="s">
        <v>31</v>
      </c>
      <c r="W7" s="28" t="s">
        <v>1</v>
      </c>
      <c r="X7" s="28" t="s">
        <v>32</v>
      </c>
      <c r="Y7" s="25" t="s">
        <v>33</v>
      </c>
    </row>
    <row r="8" spans="1:25" s="15" customFormat="1">
      <c r="B8" s="15">
        <v>1</v>
      </c>
      <c r="C8" s="15" t="s">
        <v>34</v>
      </c>
      <c r="D8" s="15">
        <v>111</v>
      </c>
      <c r="E8" s="15" t="s">
        <v>35</v>
      </c>
      <c r="G8" s="15" t="s">
        <v>36</v>
      </c>
      <c r="H8" s="15" t="s">
        <v>37</v>
      </c>
      <c r="I8" s="15" t="s">
        <v>38</v>
      </c>
      <c r="J8" s="16">
        <v>43842</v>
      </c>
      <c r="K8" s="17">
        <v>15000000</v>
      </c>
      <c r="L8" s="17">
        <v>2850000</v>
      </c>
      <c r="M8" s="15">
        <v>0</v>
      </c>
      <c r="N8" s="15">
        <v>0</v>
      </c>
      <c r="O8" s="15">
        <v>0</v>
      </c>
      <c r="P8" s="17">
        <v>17850000</v>
      </c>
      <c r="Q8" s="17">
        <v>8925000</v>
      </c>
      <c r="R8" s="15" t="s">
        <v>39</v>
      </c>
      <c r="S8" s="30"/>
      <c r="W8" s="17">
        <v>8925000</v>
      </c>
      <c r="Y8" s="17">
        <v>8925000</v>
      </c>
    </row>
    <row r="9" spans="1:25" s="15" customFormat="1">
      <c r="B9" s="15">
        <v>2</v>
      </c>
      <c r="C9" s="15" t="s">
        <v>34</v>
      </c>
      <c r="D9" s="15">
        <v>112</v>
      </c>
      <c r="E9" s="15" t="s">
        <v>35</v>
      </c>
      <c r="G9" s="15" t="s">
        <v>36</v>
      </c>
      <c r="H9" s="15" t="s">
        <v>37</v>
      </c>
      <c r="I9" s="15" t="s">
        <v>38</v>
      </c>
      <c r="J9" s="16">
        <v>43843</v>
      </c>
      <c r="K9" s="17">
        <v>16000000</v>
      </c>
      <c r="L9" s="17">
        <v>3040000</v>
      </c>
      <c r="M9" s="15">
        <v>0</v>
      </c>
      <c r="N9" s="15">
        <v>0</v>
      </c>
      <c r="O9" s="15">
        <v>0</v>
      </c>
      <c r="P9" s="17">
        <v>19040000</v>
      </c>
      <c r="Q9" s="17">
        <v>150000</v>
      </c>
      <c r="R9" s="15" t="s">
        <v>40</v>
      </c>
      <c r="S9" s="32" t="s">
        <v>41</v>
      </c>
      <c r="W9" s="17">
        <v>150000</v>
      </c>
      <c r="Y9" s="17">
        <v>9075000</v>
      </c>
    </row>
    <row r="10" spans="1:25" s="15" customFormat="1">
      <c r="K10" s="17">
        <v>31000000</v>
      </c>
      <c r="L10" s="17">
        <v>5890000</v>
      </c>
      <c r="M10" s="15">
        <v>0</v>
      </c>
      <c r="N10" s="15">
        <v>0</v>
      </c>
      <c r="O10" s="15">
        <v>0</v>
      </c>
      <c r="P10" s="17">
        <v>36890000</v>
      </c>
      <c r="Q10" s="17">
        <v>9075000</v>
      </c>
      <c r="S10" s="30"/>
      <c r="W10" s="17">
        <v>9075000</v>
      </c>
      <c r="X10" s="15">
        <v>0</v>
      </c>
      <c r="Y10" s="17">
        <v>9075000</v>
      </c>
    </row>
    <row r="11" spans="1:25" s="15" customFormat="1">
      <c r="A11" s="25" t="s">
        <v>61</v>
      </c>
    </row>
    <row r="12" spans="1:25" s="15" customFormat="1">
      <c r="B12" s="15" t="s">
        <v>62</v>
      </c>
    </row>
    <row r="13" spans="1:25" s="15" customFormat="1"/>
    <row r="14" spans="1:25" s="15" customFormat="1" ht="15.75" thickBot="1"/>
    <row r="15" spans="1:25">
      <c r="C15" s="19"/>
      <c r="D15" s="27" t="s">
        <v>60</v>
      </c>
      <c r="E15" s="20"/>
      <c r="F15" s="21"/>
      <c r="H15" s="19"/>
      <c r="I15" s="27" t="s">
        <v>60</v>
      </c>
      <c r="J15" s="20"/>
      <c r="K15" s="21"/>
    </row>
    <row r="16" spans="1:25">
      <c r="C16" s="22"/>
      <c r="D16" s="23"/>
      <c r="E16" s="23"/>
      <c r="F16" s="24"/>
      <c r="H16" s="22"/>
      <c r="I16" s="23"/>
      <c r="J16" s="23"/>
      <c r="K16" s="24"/>
    </row>
    <row r="17" spans="3:14">
      <c r="C17" s="1"/>
      <c r="D17" s="26" t="s">
        <v>42</v>
      </c>
      <c r="E17" s="2"/>
      <c r="F17" s="3"/>
      <c r="G17" s="18" t="s">
        <v>46</v>
      </c>
      <c r="H17" s="34" t="s">
        <v>43</v>
      </c>
      <c r="I17" s="35"/>
      <c r="J17" s="35"/>
      <c r="K17" s="36"/>
    </row>
    <row r="18" spans="3:14">
      <c r="C18" s="1"/>
      <c r="D18" s="2"/>
      <c r="E18" s="2"/>
      <c r="F18" s="3"/>
      <c r="H18" s="8"/>
      <c r="I18" s="9"/>
      <c r="J18" s="9"/>
      <c r="K18" s="10"/>
    </row>
    <row r="19" spans="3:14">
      <c r="C19" s="1" t="s">
        <v>44</v>
      </c>
      <c r="D19" s="2"/>
      <c r="E19" s="2"/>
      <c r="F19" s="4">
        <f>Q8+Q9</f>
        <v>9075000</v>
      </c>
      <c r="G19" s="18" t="s">
        <v>45</v>
      </c>
      <c r="H19" s="8" t="s">
        <v>44</v>
      </c>
      <c r="I19" s="9"/>
      <c r="J19" s="9"/>
      <c r="K19" s="11">
        <f>Q8</f>
        <v>8925000</v>
      </c>
      <c r="L19" s="30" t="s">
        <v>51</v>
      </c>
      <c r="M19" s="30"/>
      <c r="N19" s="30"/>
    </row>
    <row r="20" spans="3:14">
      <c r="C20" s="1"/>
      <c r="D20" s="2"/>
      <c r="E20" s="2"/>
      <c r="F20" s="3"/>
      <c r="H20" s="8"/>
      <c r="I20" s="9"/>
      <c r="J20" s="9"/>
      <c r="K20" s="10"/>
      <c r="L20" s="30" t="s">
        <v>52</v>
      </c>
      <c r="M20" s="30"/>
      <c r="N20" s="30"/>
    </row>
    <row r="21" spans="3:14">
      <c r="C21" s="1"/>
      <c r="D21" s="2"/>
      <c r="E21" s="2"/>
      <c r="F21" s="3"/>
      <c r="H21" s="8"/>
      <c r="I21" s="9"/>
      <c r="J21" s="9"/>
      <c r="K21" s="10"/>
      <c r="L21" s="30"/>
      <c r="M21" s="30"/>
      <c r="N21" s="30"/>
    </row>
    <row r="22" spans="3:14" ht="15.75" thickBot="1">
      <c r="C22" s="5" t="s">
        <v>48</v>
      </c>
      <c r="D22" s="6"/>
      <c r="E22" s="6"/>
      <c r="F22" s="7">
        <v>170000</v>
      </c>
      <c r="G22" s="18" t="s">
        <v>47</v>
      </c>
      <c r="H22" s="12" t="s">
        <v>48</v>
      </c>
      <c r="I22" s="13"/>
      <c r="J22" s="13"/>
      <c r="K22" s="14">
        <f>Q9</f>
        <v>150000</v>
      </c>
      <c r="L22" s="30" t="s">
        <v>50</v>
      </c>
      <c r="M22" s="30"/>
      <c r="N22" s="30"/>
    </row>
    <row r="23" spans="3:14" s="15" customFormat="1">
      <c r="L23" s="30" t="s">
        <v>49</v>
      </c>
      <c r="M23" s="30"/>
      <c r="N23" s="30"/>
    </row>
    <row r="24" spans="3:14" s="15" customFormat="1"/>
    <row r="25" spans="3:14" s="15" customFormat="1"/>
    <row r="26" spans="3:14" s="15" customFormat="1"/>
    <row r="27" spans="3:14" s="15" customFormat="1"/>
    <row r="28" spans="3:14" s="15" customFormat="1"/>
    <row r="29" spans="3:14" s="15" customFormat="1"/>
    <row r="30" spans="3:14" s="15" customFormat="1"/>
    <row r="31" spans="3:14" s="15" customFormat="1"/>
    <row r="32" spans="3:14" s="15" customFormat="1"/>
    <row r="33" s="15" customFormat="1"/>
    <row r="34" s="15" customFormat="1"/>
    <row r="35" s="15" customFormat="1"/>
    <row r="36" s="15" customFormat="1"/>
    <row r="37" s="15" customFormat="1"/>
    <row r="38" s="15" customFormat="1"/>
    <row r="39" s="15" customFormat="1"/>
    <row r="40" s="15" customFormat="1"/>
    <row r="41" s="15" customFormat="1"/>
    <row r="42" s="15" customFormat="1"/>
    <row r="43" s="15" customFormat="1"/>
    <row r="44" s="15" customFormat="1"/>
    <row r="45" s="15" customFormat="1"/>
    <row r="46" s="15" customFormat="1"/>
    <row r="47" s="15" customFormat="1"/>
    <row r="48" s="15" customFormat="1"/>
    <row r="49" spans="3:4" s="15" customFormat="1">
      <c r="C49" s="33" t="s">
        <v>53</v>
      </c>
    </row>
    <row r="50" spans="3:4" s="15" customFormat="1">
      <c r="C50" s="15" t="s">
        <v>54</v>
      </c>
      <c r="D50" s="15" t="s">
        <v>55</v>
      </c>
    </row>
    <row r="51" spans="3:4" s="15" customFormat="1">
      <c r="C51" s="15" t="s">
        <v>67</v>
      </c>
      <c r="D51" s="15" t="s">
        <v>66</v>
      </c>
    </row>
    <row r="52" spans="3:4" s="15" customFormat="1"/>
    <row r="53" spans="3:4" s="15" customFormat="1"/>
    <row r="54" spans="3:4" s="15" customFormat="1"/>
    <row r="55" spans="3:4" s="15" customFormat="1"/>
    <row r="56" spans="3:4" s="15" customFormat="1"/>
    <row r="57" spans="3:4" s="15" customFormat="1"/>
    <row r="58" spans="3:4" s="15" customFormat="1"/>
    <row r="59" spans="3:4" s="15" customFormat="1"/>
    <row r="60" spans="3:4" s="15" customFormat="1"/>
    <row r="61" spans="3:4" s="15" customFormat="1"/>
    <row r="62" spans="3:4" s="15" customFormat="1"/>
    <row r="63" spans="3:4" s="15" customFormat="1"/>
    <row r="64" spans="3:4" s="15" customFormat="1"/>
    <row r="65" s="15" customFormat="1"/>
    <row r="66" s="15" customFormat="1"/>
    <row r="67" s="15" customFormat="1"/>
    <row r="68" s="15" customFormat="1"/>
    <row r="69" s="15" customFormat="1"/>
    <row r="70" s="15" customFormat="1"/>
    <row r="71" s="15" customFormat="1"/>
    <row r="72" s="15" customFormat="1"/>
    <row r="73" s="15" customFormat="1"/>
    <row r="74" s="15" customFormat="1"/>
  </sheetData>
  <mergeCells count="1">
    <mergeCell ref="H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N41"/>
  <sheetViews>
    <sheetView tabSelected="1" workbookViewId="0">
      <selection activeCell="N3" sqref="N3"/>
    </sheetView>
  </sheetViews>
  <sheetFormatPr defaultColWidth="11.5703125" defaultRowHeight="15"/>
  <cols>
    <col min="1" max="16384" width="11.5703125" style="15"/>
  </cols>
  <sheetData>
    <row r="3" spans="14:14">
      <c r="N3" s="37" t="s">
        <v>68</v>
      </c>
    </row>
    <row r="34" spans="2:2">
      <c r="B34" s="33" t="s">
        <v>63</v>
      </c>
    </row>
    <row r="35" spans="2:2">
      <c r="B35" s="15" t="s">
        <v>56</v>
      </c>
    </row>
    <row r="36" spans="2:2">
      <c r="B36" s="15" t="s">
        <v>57</v>
      </c>
    </row>
    <row r="37" spans="2:2">
      <c r="B37" s="15" t="s">
        <v>66</v>
      </c>
    </row>
    <row r="39" spans="2:2">
      <c r="B39" s="33" t="s">
        <v>64</v>
      </c>
    </row>
    <row r="40" spans="2:2">
      <c r="B40" s="15" t="s">
        <v>65</v>
      </c>
    </row>
    <row r="41" spans="2:2">
      <c r="B41" s="15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Cambio 1</vt:lpstr>
      <vt:lpstr>Cambio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2021-03-17T16:49:38Z</dcterms:created>
  <dcterms:modified xsi:type="dcterms:W3CDTF">2021-03-22T12:52:34Z</dcterms:modified>
</cp:coreProperties>
</file>