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040" windowHeight="8400" tabRatio="765" activeTab="5"/>
  </bookViews>
  <sheets>
    <sheet name="Temario" sheetId="5" r:id="rId1"/>
    <sheet name="Tema 1" sheetId="6" r:id="rId2"/>
    <sheet name="Tema 2" sheetId="7" r:id="rId3"/>
    <sheet name="Tema 3" sheetId="8" r:id="rId4"/>
    <sheet name="Tema 4" sheetId="9" r:id="rId5"/>
    <sheet name="Tema 5" sheetId="10" r:id="rId6"/>
    <sheet name="Tema 6" sheetId="11" r:id="rId7"/>
    <sheet name="Ejemplo" sheetId="12" r:id="rId8"/>
    <sheet name="Sheet1" sheetId="13" r:id="rId9"/>
    <sheet name="Sheet2" sheetId="14" r:id="rId10"/>
    <sheet name="Sheet3" sheetId="15" r:id="rId1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5"/>
  <c r="D52" i="10"/>
  <c r="D60" i="9"/>
  <c r="D27" i="10" l="1"/>
  <c r="D32" i="9"/>
</calcChain>
</file>

<file path=xl/sharedStrings.xml><?xml version="1.0" encoding="utf-8"?>
<sst xmlns="http://schemas.openxmlformats.org/spreadsheetml/2006/main" count="656" uniqueCount="143">
  <si>
    <t>1°</t>
  </si>
  <si>
    <t>2°</t>
  </si>
  <si>
    <t>Se deben incorporar los siguientes item</t>
  </si>
  <si>
    <t>Rentas exentas e ingresos no renta propios</t>
  </si>
  <si>
    <t>Pérdida por rentas exentas e ingresos no renta del ejercicio</t>
  </si>
  <si>
    <t>Utilidades percibidas imputadas a la pérdida  del ejercicio</t>
  </si>
  <si>
    <t>-</t>
  </si>
  <si>
    <t>Ingreso diferido incrementado imputado en el año</t>
  </si>
  <si>
    <t>CTD imputable contra Impuestos Finales (IPE)</t>
  </si>
  <si>
    <t>+</t>
  </si>
  <si>
    <t>Incentivo al ahorro según art. 14 Letra E) de la LIR</t>
  </si>
  <si>
    <t>Base IDPC Voluntario, según art. 14 Letra A n°6 LIR</t>
  </si>
  <si>
    <t>Método por variación anual</t>
  </si>
  <si>
    <t>Método variación anual</t>
  </si>
  <si>
    <t>+/-</t>
  </si>
  <si>
    <t>CPT al inicio del ejercicio</t>
  </si>
  <si>
    <t>Capital aportado</t>
  </si>
  <si>
    <t>Aumentos posteriores de Capital</t>
  </si>
  <si>
    <t>Reposición de pérdidas de arrastre</t>
  </si>
  <si>
    <t>Base Imponible del ejercicio</t>
  </si>
  <si>
    <t xml:space="preserve">Rentas percibidas por participaciones </t>
  </si>
  <si>
    <t>Disminuciones formales de capital</t>
  </si>
  <si>
    <t>Gastos pagados no gravados con el art 21 LIR</t>
  </si>
  <si>
    <t>Retiros o dividendos efectuados a los propietarios</t>
  </si>
  <si>
    <t>Mas otros ajustes</t>
  </si>
  <si>
    <t>Menos otros ajustes</t>
  </si>
  <si>
    <t>=</t>
  </si>
  <si>
    <t>CPT Simplificado al cierre del año</t>
  </si>
  <si>
    <t>Crédito por activos fijos adquiridos (art. 33 bis LIR)</t>
  </si>
  <si>
    <t>Crédito por participaciones recibidas</t>
  </si>
  <si>
    <t>Base Imponible  del ejercicio</t>
  </si>
  <si>
    <t>TEMA 1</t>
  </si>
  <si>
    <t>Tema 1</t>
  </si>
  <si>
    <t>En el método "CPT Simplificado Variación Anual"</t>
  </si>
  <si>
    <t>incorporar el item "Capital Aportado"</t>
  </si>
  <si>
    <t>Incorporar Item</t>
  </si>
  <si>
    <t>Método General</t>
  </si>
  <si>
    <t>Volver</t>
  </si>
  <si>
    <t>(se recomienda copiar el mismo item)</t>
  </si>
  <si>
    <t>Este item se encontraba en el CPT Simplificado</t>
  </si>
  <si>
    <t>Esto aplica para contribuyentes</t>
  </si>
  <si>
    <t>Art. 14 D3 y D8</t>
  </si>
  <si>
    <t>Tema 2</t>
  </si>
  <si>
    <t>incorporar los siguientes item</t>
  </si>
  <si>
    <t>Método General INR +/-</t>
  </si>
  <si>
    <t>Tema 3</t>
  </si>
  <si>
    <t xml:space="preserve">Art. 14 D3 </t>
  </si>
  <si>
    <t>Debe ser de Ingreso Manual</t>
  </si>
  <si>
    <t>CPT Simplificado Método General</t>
  </si>
  <si>
    <t>TEMA 2</t>
  </si>
  <si>
    <t>Eliminar Item</t>
  </si>
  <si>
    <t>y Método General</t>
  </si>
  <si>
    <t>En los Otos Ajustes (Aumentos y Disminuciones)</t>
  </si>
  <si>
    <t>Eliminar item que indica "Ejemplos"</t>
  </si>
  <si>
    <t>TEMA 3</t>
  </si>
  <si>
    <t>Solo para Contribuyentes Art. 14 D 3</t>
  </si>
  <si>
    <t>Seran de Ingreso Manual</t>
  </si>
  <si>
    <t>Solo para Contribuyentes Art. 14 D 8</t>
  </si>
  <si>
    <t>TEMA 4</t>
  </si>
  <si>
    <t>TEMA 5</t>
  </si>
  <si>
    <t>TEMA 6</t>
  </si>
  <si>
    <t>Otros Temas</t>
  </si>
  <si>
    <t>Traspaso Hyper Renta</t>
  </si>
  <si>
    <t>Impresiones</t>
  </si>
  <si>
    <t>Archivo HR RAD</t>
  </si>
  <si>
    <t>Método Variación Anual</t>
  </si>
  <si>
    <t>N</t>
  </si>
  <si>
    <t>ARTICULO 14 D 3 LIR</t>
  </si>
  <si>
    <t>ARTICULO 14 D 8 LIR</t>
  </si>
  <si>
    <t>M</t>
  </si>
  <si>
    <t>El archivo debe contener las siguientes columnas</t>
  </si>
  <si>
    <t>Método</t>
  </si>
  <si>
    <t>Item</t>
  </si>
  <si>
    <t>Fecha</t>
  </si>
  <si>
    <t>Detalle</t>
  </si>
  <si>
    <t>Monto</t>
  </si>
  <si>
    <t>Caracteristicas</t>
  </si>
  <si>
    <t>Todas estas columnas las debe generar el LP Conta</t>
  </si>
  <si>
    <t>Columna</t>
  </si>
  <si>
    <t>VA</t>
  </si>
  <si>
    <t>Variación Anual</t>
  </si>
  <si>
    <t>AT</t>
  </si>
  <si>
    <t>Acumulado Total</t>
  </si>
  <si>
    <t>AC</t>
  </si>
  <si>
    <t>Aumentos del Capital</t>
  </si>
  <si>
    <t>DC</t>
  </si>
  <si>
    <t>Disminuciones de Capital</t>
  </si>
  <si>
    <t>OAA</t>
  </si>
  <si>
    <t>Otros Ajustes (Aumentos)</t>
  </si>
  <si>
    <t>OAD</t>
  </si>
  <si>
    <t>Otros Ajustes (Disminuciones)</t>
  </si>
  <si>
    <t>De la columna fecha</t>
  </si>
  <si>
    <t>de la columna "Nombre Cuenta" + "Comprobante"</t>
  </si>
  <si>
    <t>si no tiene nada indicar "LP Conta Traspaso"</t>
  </si>
  <si>
    <t>De la columna Monto</t>
  </si>
  <si>
    <t>Incoporar el Capital en los Item</t>
  </si>
  <si>
    <t>CAP</t>
  </si>
  <si>
    <t>Capital Aportado</t>
  </si>
  <si>
    <t>Todos los cambios se deben ver las Impresiones y Traspasos a Excel</t>
  </si>
  <si>
    <t>Sacar el "Manual CPT Simplificado" por ahora ya que se debe actualizar</t>
  </si>
  <si>
    <t>Se recomienda revisar hojas de</t>
  </si>
  <si>
    <t>donde esta orden de CPT en</t>
  </si>
  <si>
    <t>ambos métodos y artículos</t>
  </si>
  <si>
    <t xml:space="preserve">ambos métodos </t>
  </si>
  <si>
    <t>cálculo "Tema 4" y "Tema 5"</t>
  </si>
  <si>
    <t xml:space="preserve">cálculo "Tema 4" </t>
  </si>
  <si>
    <t>Contribuyentes Art. 14 D3 LIR</t>
  </si>
  <si>
    <t>Contribuyentes Art. 14 D8 LIR</t>
  </si>
  <si>
    <t>Modificaciones Varias</t>
  </si>
  <si>
    <t>ASI DEBIESE QUEDAR EL CPT SIMPLIFCADO EN CONTRIBUYENTES ART. 14 D3 PRO PYME GENERAL</t>
  </si>
  <si>
    <t>ASI DEBIESE QUEDAR EL CPT SIMPLIFCADO EN CONTRIBUYENTES ART. 14 D8 TRANSPARENCIA TRIBUTARIA</t>
  </si>
  <si>
    <t>incorporar los siguientes items</t>
  </si>
  <si>
    <t>Tambien debe ser incorporado en el</t>
  </si>
  <si>
    <t>LP Conta Aumentos de Capital</t>
  </si>
  <si>
    <t>LP Conta Disminucion de Capital</t>
  </si>
  <si>
    <t>LP Conta Otros Ajustes</t>
  </si>
  <si>
    <t>LP Conta Capital Aportado</t>
  </si>
  <si>
    <t>Ejemplo de CPT CSV Unificado</t>
  </si>
  <si>
    <t>aca hay un ejemplo como debiese quedar el archivo csv que genera el</t>
  </si>
  <si>
    <t>LP Conta para los dos métodos</t>
  </si>
  <si>
    <t>(en amarillo el cambio)</t>
  </si>
  <si>
    <t>NUEVO</t>
  </si>
  <si>
    <t>MODIFICADO</t>
  </si>
  <si>
    <t>FW: Listo</t>
  </si>
  <si>
    <t>Supongo que es ingreso manual</t>
  </si>
  <si>
    <t>Base Imponible del Ejercicio</t>
  </si>
  <si>
    <t>Utilidades percibidas imputadas a la pérdida del ejercicio</t>
  </si>
  <si>
    <t>MONTO CAPITAL PROPIO TRIBUTARIO SIMPLIFICADO</t>
  </si>
  <si>
    <t>Capital Propio Tributario Simplificado General - Artículo 14 D Ley de Renta</t>
  </si>
  <si>
    <t>Aumentos Posteriores de Capital</t>
  </si>
  <si>
    <t>Más Otros Ajustes</t>
  </si>
  <si>
    <t>Rentas percibidas por participaciones</t>
  </si>
  <si>
    <t>Menos Otros Ajustes</t>
  </si>
  <si>
    <t>Capital Propio Tributario Simplificado por Variación Anual - Artículo 14 D Ley de Renta</t>
  </si>
  <si>
    <t>Capital Propio Tributario Año Anterior</t>
  </si>
  <si>
    <t>Reposición Pérdida de Arrastre</t>
  </si>
  <si>
    <t>Aumentos posteriores de capital</t>
  </si>
  <si>
    <t>Base imponible del ejercicio</t>
  </si>
  <si>
    <t>FW: ESTE ITEM VA SOLO EN VARIACiÖN ANUAL</t>
  </si>
  <si>
    <t>Reposición pérdida de arrastre</t>
  </si>
  <si>
    <t>FW: Tal como els indiqué en mi mail del viernes, el orden para los 4 informes DEBE SER EL MISMO</t>
  </si>
  <si>
    <t>FW: Les recuerdo que el capital aportado es el mismo para el informe general que el de variación anual</t>
  </si>
  <si>
    <t>FW: Tal como les indiqué en mi mail del viernes, el orden para los 4 informes DEBE SER EL MISMO</t>
  </si>
</sst>
</file>

<file path=xl/styles.xml><?xml version="1.0" encoding="utf-8"?>
<styleSheet xmlns="http://schemas.openxmlformats.org/spreadsheetml/2006/main">
  <numFmts count="1">
    <numFmt numFmtId="164" formatCode="_ &quot;$&quot;* #,##0_ ;_ &quot;$&quot;* \-#,##0_ ;_ &quot;$&quot;* &quot;-&quot;_ ;_ 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0" fillId="2" borderId="12" xfId="0" quotePrefix="1" applyFill="1" applyBorder="1" applyAlignment="1">
      <alignment horizontal="center"/>
    </xf>
    <xf numFmtId="0" fontId="0" fillId="2" borderId="0" xfId="0" applyFill="1" applyBorder="1"/>
    <xf numFmtId="0" fontId="0" fillId="2" borderId="12" xfId="0" applyFill="1" applyBorder="1" applyAlignment="1">
      <alignment horizontal="center"/>
    </xf>
    <xf numFmtId="0" fontId="3" fillId="2" borderId="0" xfId="2" applyFill="1"/>
    <xf numFmtId="0" fontId="2" fillId="2" borderId="0" xfId="0" applyFont="1" applyFill="1"/>
    <xf numFmtId="0" fontId="4" fillId="2" borderId="0" xfId="0" applyFont="1" applyFill="1"/>
    <xf numFmtId="0" fontId="0" fillId="2" borderId="2" xfId="0" applyFill="1" applyBorder="1"/>
    <xf numFmtId="164" fontId="0" fillId="2" borderId="1" xfId="1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2" fillId="2" borderId="0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0" fillId="2" borderId="20" xfId="0" applyFill="1" applyBorder="1"/>
    <xf numFmtId="0" fontId="6" fillId="2" borderId="0" xfId="0" applyFont="1" applyFill="1"/>
    <xf numFmtId="0" fontId="5" fillId="3" borderId="0" xfId="0" applyFont="1" applyFill="1"/>
    <xf numFmtId="0" fontId="7" fillId="2" borderId="0" xfId="0" applyFon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3" fontId="0" fillId="0" borderId="0" xfId="0" applyNumberFormat="1"/>
    <xf numFmtId="0" fontId="10" fillId="2" borderId="0" xfId="0" applyFont="1" applyFill="1" applyAlignment="1">
      <alignment horizontal="left"/>
    </xf>
    <xf numFmtId="0" fontId="10" fillId="2" borderId="0" xfId="0" applyFont="1" applyFill="1"/>
    <xf numFmtId="0" fontId="2" fillId="2" borderId="0" xfId="0" applyFont="1" applyFill="1" applyAlignment="1">
      <alignment horizontal="center"/>
    </xf>
  </cellXfs>
  <cellStyles count="3">
    <cellStyle name="Currency [0]" xfId="1" builtinId="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19050</xdr:rowOff>
    </xdr:from>
    <xdr:to>
      <xdr:col>14</xdr:col>
      <xdr:colOff>22166</xdr:colOff>
      <xdr:row>38</xdr:row>
      <xdr:rowOff>102085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7303B392-40E2-4E33-A68D-4188A1B07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00675" y="781050"/>
          <a:ext cx="5422841" cy="6607660"/>
        </a:xfrm>
        <a:prstGeom prst="rect">
          <a:avLst/>
        </a:prstGeom>
      </xdr:spPr>
    </xdr:pic>
    <xdr:clientData/>
  </xdr:twoCellAnchor>
  <xdr:twoCellAnchor>
    <xdr:from>
      <xdr:col>4</xdr:col>
      <xdr:colOff>163830</xdr:colOff>
      <xdr:row>5</xdr:row>
      <xdr:rowOff>140970</xdr:rowOff>
    </xdr:from>
    <xdr:to>
      <xdr:col>7</xdr:col>
      <xdr:colOff>466725</xdr:colOff>
      <xdr:row>9</xdr:row>
      <xdr:rowOff>142875</xdr:rowOff>
    </xdr:to>
    <xdr:cxnSp macro="">
      <xdr:nvCxnSpPr>
        <xdr:cNvPr id="3" name="Conector recto de flecha 2">
          <a:extLst>
            <a:ext uri="{FF2B5EF4-FFF2-40B4-BE49-F238E27FC236}">
              <a16:creationId xmlns="" xmlns:a16="http://schemas.microsoft.com/office/drawing/2014/main" id="{B143F4E7-E1BD-4964-89EA-9C2508ECDADE}"/>
            </a:ext>
          </a:extLst>
        </xdr:cNvPr>
        <xdr:cNvCxnSpPr/>
      </xdr:nvCxnSpPr>
      <xdr:spPr>
        <a:xfrm>
          <a:off x="3326130" y="1045845"/>
          <a:ext cx="2674620" cy="72580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276225</xdr:colOff>
      <xdr:row>3</xdr:row>
      <xdr:rowOff>123825</xdr:rowOff>
    </xdr:from>
    <xdr:to>
      <xdr:col>24</xdr:col>
      <xdr:colOff>134385</xdr:colOff>
      <xdr:row>11</xdr:row>
      <xdr:rowOff>169359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2AD64CE0-E804-4DAB-8EF5-FD081FA27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134850" y="666750"/>
          <a:ext cx="6960000" cy="1485714"/>
        </a:xfrm>
        <a:prstGeom prst="rect">
          <a:avLst/>
        </a:prstGeom>
      </xdr:spPr>
    </xdr:pic>
    <xdr:clientData/>
  </xdr:twoCellAnchor>
  <xdr:twoCellAnchor>
    <xdr:from>
      <xdr:col>8</xdr:col>
      <xdr:colOff>571500</xdr:colOff>
      <xdr:row>9</xdr:row>
      <xdr:rowOff>123825</xdr:rowOff>
    </xdr:from>
    <xdr:to>
      <xdr:col>15</xdr:col>
      <xdr:colOff>773430</xdr:colOff>
      <xdr:row>9</xdr:row>
      <xdr:rowOff>167640</xdr:rowOff>
    </xdr:to>
    <xdr:cxnSp macro="">
      <xdr:nvCxnSpPr>
        <xdr:cNvPr id="6" name="Conector recto de flecha 5">
          <a:extLst>
            <a:ext uri="{FF2B5EF4-FFF2-40B4-BE49-F238E27FC236}">
              <a16:creationId xmlns="" xmlns:a16="http://schemas.microsoft.com/office/drawing/2014/main" id="{72D0EC82-CF52-42E6-8870-5CE5AF5995C9}"/>
            </a:ext>
          </a:extLst>
        </xdr:cNvPr>
        <xdr:cNvCxnSpPr/>
      </xdr:nvCxnSpPr>
      <xdr:spPr>
        <a:xfrm flipH="1" flipV="1">
          <a:off x="6896100" y="1752600"/>
          <a:ext cx="5735955" cy="4381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42</xdr:row>
      <xdr:rowOff>0</xdr:rowOff>
    </xdr:from>
    <xdr:ext cx="5556191" cy="6278095"/>
    <xdr:pic>
      <xdr:nvPicPr>
        <xdr:cNvPr id="9" name="Imagen 8">
          <a:extLst>
            <a:ext uri="{FF2B5EF4-FFF2-40B4-BE49-F238E27FC236}">
              <a16:creationId xmlns="" xmlns:a16="http://schemas.microsoft.com/office/drawing/2014/main" id="{CC2B9FD6-4FA0-43D6-AD02-067A3F7A4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4025" y="723900"/>
          <a:ext cx="5556191" cy="6278095"/>
        </a:xfrm>
        <a:prstGeom prst="rect">
          <a:avLst/>
        </a:prstGeom>
      </xdr:spPr>
    </xdr:pic>
    <xdr:clientData/>
  </xdr:oneCellAnchor>
  <xdr:twoCellAnchor>
    <xdr:from>
      <xdr:col>5</xdr:col>
      <xdr:colOff>457200</xdr:colOff>
      <xdr:row>47</xdr:row>
      <xdr:rowOff>24765</xdr:rowOff>
    </xdr:from>
    <xdr:to>
      <xdr:col>7</xdr:col>
      <xdr:colOff>438150</xdr:colOff>
      <xdr:row>53</xdr:row>
      <xdr:rowOff>104775</xdr:rowOff>
    </xdr:to>
    <xdr:cxnSp macro="">
      <xdr:nvCxnSpPr>
        <xdr:cNvPr id="10" name="Conector recto de flecha 9">
          <a:extLst>
            <a:ext uri="{FF2B5EF4-FFF2-40B4-BE49-F238E27FC236}">
              <a16:creationId xmlns="" xmlns:a16="http://schemas.microsoft.com/office/drawing/2014/main" id="{0CD39175-B23E-4B9C-A1CD-9D588FFF8348}"/>
            </a:ext>
          </a:extLst>
        </xdr:cNvPr>
        <xdr:cNvCxnSpPr/>
      </xdr:nvCxnSpPr>
      <xdr:spPr>
        <a:xfrm>
          <a:off x="4410075" y="8530590"/>
          <a:ext cx="1562100" cy="11658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82</xdr:row>
      <xdr:rowOff>0</xdr:rowOff>
    </xdr:from>
    <xdr:ext cx="5556191" cy="6278095"/>
    <xdr:pic>
      <xdr:nvPicPr>
        <xdr:cNvPr id="14" name="Imagen 13">
          <a:extLst>
            <a:ext uri="{FF2B5EF4-FFF2-40B4-BE49-F238E27FC236}">
              <a16:creationId xmlns="" xmlns:a16="http://schemas.microsoft.com/office/drawing/2014/main" id="{29A0E152-E0C5-4A17-98C3-2A52FB4CA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4025" y="7600950"/>
          <a:ext cx="5556191" cy="6278095"/>
        </a:xfrm>
        <a:prstGeom prst="rect">
          <a:avLst/>
        </a:prstGeom>
      </xdr:spPr>
    </xdr:pic>
    <xdr:clientData/>
  </xdr:oneCellAnchor>
  <xdr:twoCellAnchor>
    <xdr:from>
      <xdr:col>5</xdr:col>
      <xdr:colOff>314325</xdr:colOff>
      <xdr:row>85</xdr:row>
      <xdr:rowOff>28575</xdr:rowOff>
    </xdr:from>
    <xdr:to>
      <xdr:col>7</xdr:col>
      <xdr:colOff>445770</xdr:colOff>
      <xdr:row>95</xdr:row>
      <xdr:rowOff>167640</xdr:rowOff>
    </xdr:to>
    <xdr:cxnSp macro="">
      <xdr:nvCxnSpPr>
        <xdr:cNvPr id="15" name="Conector recto de flecha 14">
          <a:extLst>
            <a:ext uri="{FF2B5EF4-FFF2-40B4-BE49-F238E27FC236}">
              <a16:creationId xmlns="" xmlns:a16="http://schemas.microsoft.com/office/drawing/2014/main" id="{6F99F06F-7A67-4876-98E3-8880C2159515}"/>
            </a:ext>
          </a:extLst>
        </xdr:cNvPr>
        <xdr:cNvCxnSpPr/>
      </xdr:nvCxnSpPr>
      <xdr:spPr>
        <a:xfrm>
          <a:off x="4267200" y="15230475"/>
          <a:ext cx="1712595" cy="194881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293370</xdr:colOff>
      <xdr:row>45</xdr:row>
      <xdr:rowOff>53340</xdr:rowOff>
    </xdr:from>
    <xdr:to>
      <xdr:col>7</xdr:col>
      <xdr:colOff>466725</xdr:colOff>
      <xdr:row>52</xdr:row>
      <xdr:rowOff>142875</xdr:rowOff>
    </xdr:to>
    <xdr:cxnSp macro="">
      <xdr:nvCxnSpPr>
        <xdr:cNvPr id="19" name="Conector recto de flecha 18">
          <a:extLst>
            <a:ext uri="{FF2B5EF4-FFF2-40B4-BE49-F238E27FC236}">
              <a16:creationId xmlns="" xmlns:a16="http://schemas.microsoft.com/office/drawing/2014/main" id="{233B5D1F-FC70-4ACE-B16A-4D7E4485E02D}"/>
            </a:ext>
          </a:extLst>
        </xdr:cNvPr>
        <xdr:cNvCxnSpPr/>
      </xdr:nvCxnSpPr>
      <xdr:spPr>
        <a:xfrm>
          <a:off x="4246245" y="8197215"/>
          <a:ext cx="1754505" cy="13563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14</xdr:col>
      <xdr:colOff>22166</xdr:colOff>
      <xdr:row>38</xdr:row>
      <xdr:rowOff>83035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57379B22-9956-4BC4-B559-027A851FB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4025" y="723900"/>
          <a:ext cx="5552381" cy="6287620"/>
        </a:xfrm>
        <a:prstGeom prst="rect">
          <a:avLst/>
        </a:prstGeom>
      </xdr:spPr>
    </xdr:pic>
    <xdr:clientData/>
  </xdr:twoCellAnchor>
  <xdr:twoCellAnchor>
    <xdr:from>
      <xdr:col>4</xdr:col>
      <xdr:colOff>495300</xdr:colOff>
      <xdr:row>7</xdr:row>
      <xdr:rowOff>152400</xdr:rowOff>
    </xdr:from>
    <xdr:to>
      <xdr:col>7</xdr:col>
      <xdr:colOff>331470</xdr:colOff>
      <xdr:row>25</xdr:row>
      <xdr:rowOff>76200</xdr:rowOff>
    </xdr:to>
    <xdr:cxnSp macro="">
      <xdr:nvCxnSpPr>
        <xdr:cNvPr id="3" name="Conector recto de flecha 2">
          <a:extLst>
            <a:ext uri="{FF2B5EF4-FFF2-40B4-BE49-F238E27FC236}">
              <a16:creationId xmlns="" xmlns:a16="http://schemas.microsoft.com/office/drawing/2014/main" id="{FD26BC86-5610-4E54-B4FC-C52032F2F5A3}"/>
            </a:ext>
          </a:extLst>
        </xdr:cNvPr>
        <xdr:cNvCxnSpPr/>
      </xdr:nvCxnSpPr>
      <xdr:spPr>
        <a:xfrm>
          <a:off x="3657600" y="1419225"/>
          <a:ext cx="2207895" cy="31813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407670</xdr:colOff>
      <xdr:row>7</xdr:row>
      <xdr:rowOff>167640</xdr:rowOff>
    </xdr:from>
    <xdr:to>
      <xdr:col>7</xdr:col>
      <xdr:colOff>361950</xdr:colOff>
      <xdr:row>27</xdr:row>
      <xdr:rowOff>76200</xdr:rowOff>
    </xdr:to>
    <xdr:cxnSp macro="">
      <xdr:nvCxnSpPr>
        <xdr:cNvPr id="7" name="Conector recto de flecha 6">
          <a:extLst>
            <a:ext uri="{FF2B5EF4-FFF2-40B4-BE49-F238E27FC236}">
              <a16:creationId xmlns="" xmlns:a16="http://schemas.microsoft.com/office/drawing/2014/main" id="{23DBCA5E-CD4E-42BF-954C-0F34373343B0}"/>
            </a:ext>
          </a:extLst>
        </xdr:cNvPr>
        <xdr:cNvCxnSpPr/>
      </xdr:nvCxnSpPr>
      <xdr:spPr>
        <a:xfrm>
          <a:off x="3569970" y="1434465"/>
          <a:ext cx="2326005" cy="35280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42</xdr:row>
      <xdr:rowOff>0</xdr:rowOff>
    </xdr:from>
    <xdr:to>
      <xdr:col>14</xdr:col>
      <xdr:colOff>98356</xdr:colOff>
      <xdr:row>68</xdr:row>
      <xdr:rowOff>151793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B6246195-8A4A-47BF-A0F9-A823A367B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4025" y="7600950"/>
          <a:ext cx="5628571" cy="4857143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66</xdr:row>
      <xdr:rowOff>0</xdr:rowOff>
    </xdr:from>
    <xdr:to>
      <xdr:col>8</xdr:col>
      <xdr:colOff>510540</xdr:colOff>
      <xdr:row>68</xdr:row>
      <xdr:rowOff>112395</xdr:rowOff>
    </xdr:to>
    <xdr:sp macro="" textlink="">
      <xdr:nvSpPr>
        <xdr:cNvPr id="10" name="Rectángulo 9">
          <a:extLst>
            <a:ext uri="{FF2B5EF4-FFF2-40B4-BE49-F238E27FC236}">
              <a16:creationId xmlns="" xmlns:a16="http://schemas.microsoft.com/office/drawing/2014/main" id="{BC78534F-D32C-47D8-AF3F-4C16A5E2A95E}"/>
            </a:ext>
          </a:extLst>
        </xdr:cNvPr>
        <xdr:cNvSpPr/>
      </xdr:nvSpPr>
      <xdr:spPr>
        <a:xfrm>
          <a:off x="5543550" y="11944350"/>
          <a:ext cx="1291590" cy="47434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628650</xdr:colOff>
      <xdr:row>49</xdr:row>
      <xdr:rowOff>85725</xdr:rowOff>
    </xdr:from>
    <xdr:to>
      <xdr:col>11</xdr:col>
      <xdr:colOff>707761</xdr:colOff>
      <xdr:row>60</xdr:row>
      <xdr:rowOff>163572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525A7CA3-BF3C-4EBE-8074-B5D441042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09800" y="8953500"/>
          <a:ext cx="7190476" cy="2066667"/>
        </a:xfrm>
        <a:prstGeom prst="rect">
          <a:avLst/>
        </a:prstGeom>
      </xdr:spPr>
    </xdr:pic>
    <xdr:clientData/>
  </xdr:twoCellAnchor>
  <xdr:twoCellAnchor>
    <xdr:from>
      <xdr:col>7</xdr:col>
      <xdr:colOff>220980</xdr:colOff>
      <xdr:row>51</xdr:row>
      <xdr:rowOff>83820</xdr:rowOff>
    </xdr:from>
    <xdr:to>
      <xdr:col>9</xdr:col>
      <xdr:colOff>670560</xdr:colOff>
      <xdr:row>54</xdr:row>
      <xdr:rowOff>13335</xdr:rowOff>
    </xdr:to>
    <xdr:sp macro="" textlink="">
      <xdr:nvSpPr>
        <xdr:cNvPr id="3" name="Rectángulo 2">
          <a:extLst>
            <a:ext uri="{FF2B5EF4-FFF2-40B4-BE49-F238E27FC236}">
              <a16:creationId xmlns="" xmlns:a16="http://schemas.microsoft.com/office/drawing/2014/main" id="{4E56EA08-572A-4907-A193-35C6E4AD60E0}"/>
            </a:ext>
          </a:extLst>
        </xdr:cNvPr>
        <xdr:cNvSpPr/>
      </xdr:nvSpPr>
      <xdr:spPr>
        <a:xfrm>
          <a:off x="5768340" y="9410700"/>
          <a:ext cx="2034540" cy="47815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9"/>
  <sheetViews>
    <sheetView zoomScale="140" zoomScaleNormal="140" workbookViewId="0">
      <selection activeCell="B2" sqref="B2"/>
    </sheetView>
  </sheetViews>
  <sheetFormatPr defaultColWidth="11.5703125" defaultRowHeight="15"/>
  <cols>
    <col min="1" max="1" width="6.7109375" style="1" customWidth="1"/>
    <col min="2" max="16384" width="11.5703125" style="1"/>
  </cols>
  <sheetData>
    <row r="2" spans="2:4">
      <c r="B2" s="5" t="s">
        <v>31</v>
      </c>
      <c r="C2" s="1" t="s">
        <v>35</v>
      </c>
    </row>
    <row r="3" spans="2:4">
      <c r="B3" s="5"/>
    </row>
    <row r="4" spans="2:4">
      <c r="B4" s="5" t="s">
        <v>49</v>
      </c>
      <c r="C4" s="1" t="s">
        <v>50</v>
      </c>
    </row>
    <row r="5" spans="2:4">
      <c r="B5" s="5"/>
    </row>
    <row r="6" spans="2:4">
      <c r="B6" s="5" t="s">
        <v>54</v>
      </c>
      <c r="C6" s="1" t="s">
        <v>108</v>
      </c>
    </row>
    <row r="7" spans="2:4">
      <c r="B7" s="5"/>
    </row>
    <row r="8" spans="2:4">
      <c r="B8" s="5" t="s">
        <v>58</v>
      </c>
      <c r="C8" s="1" t="s">
        <v>106</v>
      </c>
    </row>
    <row r="9" spans="2:4">
      <c r="D9" s="1" t="s">
        <v>65</v>
      </c>
    </row>
    <row r="10" spans="2:4">
      <c r="D10" s="1" t="s">
        <v>36</v>
      </c>
    </row>
    <row r="12" spans="2:4">
      <c r="B12" s="5" t="s">
        <v>59</v>
      </c>
      <c r="C12" s="1" t="s">
        <v>107</v>
      </c>
    </row>
    <row r="13" spans="2:4">
      <c r="D13" s="1" t="s">
        <v>65</v>
      </c>
    </row>
    <row r="14" spans="2:4">
      <c r="D14" s="1" t="s">
        <v>36</v>
      </c>
    </row>
    <row r="16" spans="2:4">
      <c r="B16" s="5" t="s">
        <v>60</v>
      </c>
      <c r="C16" s="1" t="s">
        <v>61</v>
      </c>
    </row>
    <row r="17" spans="4:4">
      <c r="D17" s="1" t="s">
        <v>62</v>
      </c>
    </row>
    <row r="18" spans="4:4">
      <c r="D18" s="1" t="s">
        <v>63</v>
      </c>
    </row>
    <row r="19" spans="4:4">
      <c r="D19" s="5" t="s">
        <v>117</v>
      </c>
    </row>
  </sheetData>
  <hyperlinks>
    <hyperlink ref="B2" location="'Tema 1'!A1" display="TEMA 1"/>
    <hyperlink ref="B4" location="'Tema 2'!A1" display="TEMA 2"/>
    <hyperlink ref="B6" location="'Tema 3'!A1" display="TEMA 3"/>
    <hyperlink ref="B8" location="'Tema 4'!A1" display="TEMA 4"/>
    <hyperlink ref="B12" location="'Tema 5'!A1" display="TEMA 5"/>
    <hyperlink ref="B16" location="'Tema 6'!A1" display="TEMA 6"/>
    <hyperlink ref="D19" location="Ejemplo!A1" display="Ejemplo de CPT CSV Unificad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33"/>
  <sheetViews>
    <sheetView topLeftCell="A12" workbookViewId="0">
      <selection activeCell="A18" sqref="A18:B31"/>
    </sheetView>
  </sheetViews>
  <sheetFormatPr defaultRowHeight="15"/>
  <cols>
    <col min="1" max="1" width="67.7109375" bestFit="1" customWidth="1"/>
  </cols>
  <sheetData>
    <row r="1" spans="1:2">
      <c r="A1" t="s">
        <v>128</v>
      </c>
    </row>
    <row r="2" spans="1:2">
      <c r="A2" t="s">
        <v>97</v>
      </c>
      <c r="B2" t="s">
        <v>9</v>
      </c>
    </row>
    <row r="3" spans="1:2">
      <c r="A3" t="s">
        <v>136</v>
      </c>
      <c r="B3" t="s">
        <v>9</v>
      </c>
    </row>
    <row r="4" spans="1:2">
      <c r="A4" t="s">
        <v>137</v>
      </c>
      <c r="B4" t="s">
        <v>14</v>
      </c>
    </row>
    <row r="5" spans="1:2">
      <c r="A5" t="s">
        <v>21</v>
      </c>
      <c r="B5" t="s">
        <v>6</v>
      </c>
    </row>
    <row r="6" spans="1:2">
      <c r="A6" t="s">
        <v>22</v>
      </c>
      <c r="B6" t="s">
        <v>6</v>
      </c>
    </row>
    <row r="7" spans="1:2">
      <c r="A7" t="s">
        <v>23</v>
      </c>
      <c r="B7" t="s">
        <v>6</v>
      </c>
    </row>
    <row r="8" spans="1:2">
      <c r="A8" t="s">
        <v>7</v>
      </c>
      <c r="B8" t="s">
        <v>6</v>
      </c>
    </row>
    <row r="9" spans="1:2">
      <c r="A9" t="s">
        <v>8</v>
      </c>
      <c r="B9" t="s">
        <v>6</v>
      </c>
    </row>
    <row r="10" spans="1:2">
      <c r="A10" t="s">
        <v>28</v>
      </c>
      <c r="B10" t="s">
        <v>6</v>
      </c>
    </row>
    <row r="11" spans="1:2">
      <c r="A11" t="s">
        <v>29</v>
      </c>
      <c r="B11" t="s">
        <v>6</v>
      </c>
    </row>
    <row r="12" spans="1:2">
      <c r="A12" t="s">
        <v>130</v>
      </c>
      <c r="B12" t="s">
        <v>9</v>
      </c>
    </row>
    <row r="13" spans="1:2">
      <c r="A13" t="s">
        <v>132</v>
      </c>
      <c r="B13" t="s">
        <v>6</v>
      </c>
    </row>
    <row r="15" spans="1:2">
      <c r="A15" t="s">
        <v>127</v>
      </c>
    </row>
    <row r="17" spans="1:2">
      <c r="A17" t="s">
        <v>133</v>
      </c>
    </row>
    <row r="18" spans="1:2">
      <c r="A18" t="s">
        <v>15</v>
      </c>
      <c r="B18" t="s">
        <v>14</v>
      </c>
    </row>
    <row r="19" spans="1:2">
      <c r="A19" t="s">
        <v>97</v>
      </c>
      <c r="B19" t="s">
        <v>9</v>
      </c>
    </row>
    <row r="20" spans="1:2">
      <c r="A20" t="s">
        <v>136</v>
      </c>
      <c r="B20" t="s">
        <v>9</v>
      </c>
    </row>
    <row r="21" spans="1:2">
      <c r="A21" t="s">
        <v>139</v>
      </c>
      <c r="B21" t="s">
        <v>9</v>
      </c>
    </row>
    <row r="22" spans="1:2">
      <c r="A22" t="s">
        <v>137</v>
      </c>
      <c r="B22" t="s">
        <v>14</v>
      </c>
    </row>
    <row r="23" spans="1:2">
      <c r="A23" t="s">
        <v>21</v>
      </c>
      <c r="B23" t="s">
        <v>6</v>
      </c>
    </row>
    <row r="24" spans="1:2">
      <c r="A24" t="s">
        <v>22</v>
      </c>
      <c r="B24" t="s">
        <v>6</v>
      </c>
    </row>
    <row r="25" spans="1:2">
      <c r="A25" t="s">
        <v>23</v>
      </c>
      <c r="B25" t="s">
        <v>6</v>
      </c>
    </row>
    <row r="26" spans="1:2">
      <c r="A26" t="s">
        <v>7</v>
      </c>
      <c r="B26" t="s">
        <v>6</v>
      </c>
    </row>
    <row r="27" spans="1:2">
      <c r="A27" t="s">
        <v>8</v>
      </c>
      <c r="B27" t="s">
        <v>6</v>
      </c>
    </row>
    <row r="28" spans="1:2">
      <c r="A28" t="s">
        <v>28</v>
      </c>
      <c r="B28" t="s">
        <v>6</v>
      </c>
    </row>
    <row r="29" spans="1:2">
      <c r="A29" t="s">
        <v>29</v>
      </c>
      <c r="B29" t="s">
        <v>6</v>
      </c>
    </row>
    <row r="30" spans="1:2">
      <c r="A30" t="s">
        <v>130</v>
      </c>
      <c r="B30" t="s">
        <v>9</v>
      </c>
    </row>
    <row r="31" spans="1:2">
      <c r="A31" t="s">
        <v>132</v>
      </c>
      <c r="B31" t="s">
        <v>6</v>
      </c>
    </row>
    <row r="33" spans="1:1">
      <c r="A33" t="s">
        <v>127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6"/>
  <sheetViews>
    <sheetView topLeftCell="A4" workbookViewId="0">
      <selection activeCell="E3" sqref="E3"/>
    </sheetView>
  </sheetViews>
  <sheetFormatPr defaultRowHeight="15"/>
  <cols>
    <col min="1" max="1" width="67.7109375" bestFit="1" customWidth="1"/>
  </cols>
  <sheetData>
    <row r="1" spans="1:5">
      <c r="A1" t="s">
        <v>128</v>
      </c>
    </row>
    <row r="2" spans="1:5">
      <c r="A2" t="s">
        <v>97</v>
      </c>
      <c r="B2" s="50">
        <v>430000</v>
      </c>
      <c r="C2" t="s">
        <v>9</v>
      </c>
      <c r="E2" s="50">
        <f>B2+B4+B6-B8-B10-B12-B14-B16-B18-B20+B22-B24</f>
        <v>469999</v>
      </c>
    </row>
    <row r="4" spans="1:5">
      <c r="A4" t="s">
        <v>136</v>
      </c>
      <c r="B4" s="50">
        <v>213000</v>
      </c>
      <c r="C4" t="s">
        <v>9</v>
      </c>
    </row>
    <row r="6" spans="1:5">
      <c r="A6" t="s">
        <v>137</v>
      </c>
      <c r="B6">
        <v>0</v>
      </c>
      <c r="C6" t="s">
        <v>14</v>
      </c>
    </row>
    <row r="8" spans="1:5">
      <c r="A8" t="s">
        <v>21</v>
      </c>
      <c r="B8" s="50">
        <v>45000</v>
      </c>
      <c r="C8" t="s">
        <v>6</v>
      </c>
    </row>
    <row r="10" spans="1:5">
      <c r="A10" t="s">
        <v>22</v>
      </c>
      <c r="B10" s="50">
        <v>334001</v>
      </c>
      <c r="C10" t="s">
        <v>6</v>
      </c>
    </row>
    <row r="12" spans="1:5">
      <c r="A12" t="s">
        <v>23</v>
      </c>
      <c r="B12" s="50">
        <v>690000</v>
      </c>
      <c r="C12" t="s">
        <v>6</v>
      </c>
    </row>
    <row r="14" spans="1:5">
      <c r="A14" t="s">
        <v>7</v>
      </c>
      <c r="B14" s="50">
        <v>10000</v>
      </c>
      <c r="C14" t="s">
        <v>6</v>
      </c>
    </row>
    <row r="16" spans="1:5">
      <c r="A16" t="s">
        <v>8</v>
      </c>
      <c r="B16" s="50">
        <v>20000</v>
      </c>
      <c r="C16" t="s">
        <v>6</v>
      </c>
    </row>
    <row r="18" spans="1:3">
      <c r="A18" t="s">
        <v>28</v>
      </c>
      <c r="B18" s="50">
        <v>30000</v>
      </c>
      <c r="C18" t="s">
        <v>6</v>
      </c>
    </row>
    <row r="20" spans="1:3">
      <c r="A20" t="s">
        <v>29</v>
      </c>
      <c r="B20" s="50">
        <v>40000</v>
      </c>
      <c r="C20" t="s">
        <v>6</v>
      </c>
    </row>
    <row r="22" spans="1:3">
      <c r="A22" t="s">
        <v>130</v>
      </c>
      <c r="B22" s="50">
        <v>1300000</v>
      </c>
      <c r="C22" t="s">
        <v>9</v>
      </c>
    </row>
    <row r="24" spans="1:3">
      <c r="A24" t="s">
        <v>132</v>
      </c>
      <c r="B24" s="50">
        <v>304000</v>
      </c>
      <c r="C24" t="s">
        <v>6</v>
      </c>
    </row>
    <row r="26" spans="1:3">
      <c r="A26" t="s">
        <v>127</v>
      </c>
      <c r="B26" s="50">
        <v>469999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6"/>
  <sheetViews>
    <sheetView topLeftCell="A10" workbookViewId="0">
      <selection activeCell="B66" sqref="B66"/>
    </sheetView>
  </sheetViews>
  <sheetFormatPr defaultColWidth="11.5703125" defaultRowHeight="15"/>
  <cols>
    <col min="1" max="16384" width="11.5703125" style="1"/>
  </cols>
  <sheetData>
    <row r="1" spans="1:2">
      <c r="A1" s="5" t="s">
        <v>37</v>
      </c>
    </row>
    <row r="4" spans="1:2">
      <c r="A4" s="7" t="s">
        <v>32</v>
      </c>
    </row>
    <row r="5" spans="1:2">
      <c r="B5" s="1" t="s">
        <v>33</v>
      </c>
    </row>
    <row r="6" spans="1:2">
      <c r="B6" s="1" t="s">
        <v>34</v>
      </c>
    </row>
    <row r="9" spans="1:2">
      <c r="B9" s="1" t="s">
        <v>39</v>
      </c>
    </row>
    <row r="10" spans="1:2">
      <c r="B10" s="1" t="s">
        <v>36</v>
      </c>
    </row>
    <row r="11" spans="1:2">
      <c r="B11" s="1" t="s">
        <v>38</v>
      </c>
    </row>
    <row r="14" spans="1:2">
      <c r="B14" s="1" t="s">
        <v>40</v>
      </c>
    </row>
    <row r="15" spans="1:2">
      <c r="B15" s="1" t="s">
        <v>41</v>
      </c>
    </row>
    <row r="17" spans="2:2">
      <c r="B17" s="1" t="s">
        <v>100</v>
      </c>
    </row>
    <row r="18" spans="2:2">
      <c r="B18" s="1" t="s">
        <v>104</v>
      </c>
    </row>
    <row r="19" spans="2:2">
      <c r="B19" s="1" t="s">
        <v>101</v>
      </c>
    </row>
    <row r="20" spans="2:2">
      <c r="B20" s="1" t="s">
        <v>102</v>
      </c>
    </row>
    <row r="25" spans="2:2" ht="18.75">
      <c r="B25" s="43" t="s">
        <v>123</v>
      </c>
    </row>
    <row r="42" spans="1:3">
      <c r="A42" s="7" t="s">
        <v>42</v>
      </c>
    </row>
    <row r="43" spans="1:3">
      <c r="B43" s="1" t="s">
        <v>33</v>
      </c>
    </row>
    <row r="44" spans="1:3">
      <c r="B44" s="1" t="s">
        <v>111</v>
      </c>
    </row>
    <row r="46" spans="1:3">
      <c r="B46" s="28" t="s">
        <v>9</v>
      </c>
      <c r="C46" s="1" t="s">
        <v>3</v>
      </c>
    </row>
    <row r="47" spans="1:3">
      <c r="B47" s="28" t="s">
        <v>6</v>
      </c>
      <c r="C47" s="1" t="s">
        <v>4</v>
      </c>
    </row>
    <row r="49" spans="2:2">
      <c r="B49" s="1" t="s">
        <v>39</v>
      </c>
    </row>
    <row r="50" spans="2:2">
      <c r="B50" s="1" t="s">
        <v>44</v>
      </c>
    </row>
    <row r="51" spans="2:2">
      <c r="B51" s="1" t="s">
        <v>38</v>
      </c>
    </row>
    <row r="54" spans="2:2">
      <c r="B54" s="1" t="s">
        <v>40</v>
      </c>
    </row>
    <row r="55" spans="2:2">
      <c r="B55" s="1" t="s">
        <v>46</v>
      </c>
    </row>
    <row r="57" spans="2:2">
      <c r="B57" s="1" t="s">
        <v>100</v>
      </c>
    </row>
    <row r="58" spans="2:2">
      <c r="B58" s="1" t="s">
        <v>105</v>
      </c>
    </row>
    <row r="59" spans="2:2">
      <c r="B59" s="1" t="s">
        <v>101</v>
      </c>
    </row>
    <row r="60" spans="2:2">
      <c r="B60" s="1" t="s">
        <v>103</v>
      </c>
    </row>
    <row r="66" spans="2:2" ht="18.75">
      <c r="B66" s="43" t="s">
        <v>123</v>
      </c>
    </row>
    <row r="67" spans="2:2">
      <c r="B67" s="42" t="s">
        <v>124</v>
      </c>
    </row>
    <row r="82" spans="1:3">
      <c r="A82" s="7" t="s">
        <v>45</v>
      </c>
    </row>
    <row r="83" spans="1:3">
      <c r="B83" s="1" t="s">
        <v>33</v>
      </c>
    </row>
    <row r="84" spans="1:3">
      <c r="B84" s="1" t="s">
        <v>43</v>
      </c>
    </row>
    <row r="85" spans="1:3">
      <c r="B85" s="28" t="s">
        <v>6</v>
      </c>
      <c r="C85" t="s">
        <v>5</v>
      </c>
    </row>
    <row r="87" spans="1:3">
      <c r="B87" s="1" t="s">
        <v>47</v>
      </c>
    </row>
    <row r="93" spans="1:3">
      <c r="B93" s="1" t="s">
        <v>40</v>
      </c>
    </row>
    <row r="94" spans="1:3">
      <c r="B94" s="1" t="s">
        <v>46</v>
      </c>
    </row>
    <row r="96" spans="1:3">
      <c r="B96" s="1" t="s">
        <v>112</v>
      </c>
    </row>
    <row r="97" spans="2:2">
      <c r="B97" s="1" t="s">
        <v>48</v>
      </c>
    </row>
    <row r="100" spans="2:2">
      <c r="B100" s="1" t="s">
        <v>100</v>
      </c>
    </row>
    <row r="101" spans="2:2">
      <c r="B101" s="1" t="s">
        <v>105</v>
      </c>
    </row>
    <row r="102" spans="2:2">
      <c r="B102" s="1" t="s">
        <v>101</v>
      </c>
    </row>
    <row r="103" spans="2:2">
      <c r="B103" s="1" t="s">
        <v>103</v>
      </c>
    </row>
    <row r="106" spans="2:2" ht="18.75">
      <c r="B106" s="43" t="s">
        <v>123</v>
      </c>
    </row>
  </sheetData>
  <hyperlinks>
    <hyperlink ref="A1" location="Temario!A1" display="Volver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B15" sqref="B15"/>
    </sheetView>
  </sheetViews>
  <sheetFormatPr defaultColWidth="11.5703125" defaultRowHeight="15"/>
  <cols>
    <col min="1" max="16384" width="11.5703125" style="1"/>
  </cols>
  <sheetData>
    <row r="1" spans="1:2">
      <c r="A1" s="5" t="s">
        <v>37</v>
      </c>
    </row>
    <row r="4" spans="1:2">
      <c r="A4" s="7" t="s">
        <v>32</v>
      </c>
    </row>
    <row r="5" spans="1:2">
      <c r="B5" s="1" t="s">
        <v>33</v>
      </c>
    </row>
    <row r="6" spans="1:2">
      <c r="B6" s="1" t="s">
        <v>51</v>
      </c>
    </row>
    <row r="8" spans="1:2">
      <c r="B8" s="1" t="s">
        <v>52</v>
      </c>
    </row>
    <row r="10" spans="1:2">
      <c r="B10" s="1" t="s">
        <v>53</v>
      </c>
    </row>
    <row r="12" spans="1:2">
      <c r="B12" s="1" t="s">
        <v>40</v>
      </c>
    </row>
    <row r="13" spans="1:2">
      <c r="B13" s="1" t="s">
        <v>41</v>
      </c>
    </row>
    <row r="15" spans="1:2" ht="18.75">
      <c r="B15" s="43" t="s">
        <v>123</v>
      </c>
    </row>
  </sheetData>
  <hyperlinks>
    <hyperlink ref="A1" location="Temario!A1" display="Volver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3"/>
  <sheetViews>
    <sheetView topLeftCell="A13" workbookViewId="0">
      <selection activeCell="H27" sqref="H27"/>
    </sheetView>
  </sheetViews>
  <sheetFormatPr defaultColWidth="11.5703125" defaultRowHeight="15"/>
  <cols>
    <col min="1" max="16384" width="11.5703125" style="1"/>
  </cols>
  <sheetData>
    <row r="1" spans="1:16">
      <c r="A1" s="5" t="s">
        <v>37</v>
      </c>
    </row>
    <row r="4" spans="1:16" ht="18.75">
      <c r="A4" s="7" t="s">
        <v>32</v>
      </c>
      <c r="H4" s="43" t="s">
        <v>123</v>
      </c>
    </row>
    <row r="5" spans="1:16">
      <c r="B5" s="1" t="s">
        <v>33</v>
      </c>
    </row>
    <row r="6" spans="1:16">
      <c r="B6" s="1" t="s">
        <v>51</v>
      </c>
    </row>
    <row r="8" spans="1:16">
      <c r="B8" s="1" t="s">
        <v>2</v>
      </c>
    </row>
    <row r="9" spans="1:16">
      <c r="F9" s="1" t="s">
        <v>6</v>
      </c>
      <c r="G9" s="1" t="s">
        <v>7</v>
      </c>
      <c r="O9" s="35"/>
      <c r="P9" s="35"/>
    </row>
    <row r="10" spans="1:16">
      <c r="F10" s="1" t="s">
        <v>6</v>
      </c>
      <c r="G10" s="1" t="s">
        <v>8</v>
      </c>
      <c r="O10" s="35"/>
      <c r="P10" s="35"/>
    </row>
    <row r="11" spans="1:16">
      <c r="F11" s="1" t="s">
        <v>9</v>
      </c>
      <c r="G11" s="1" t="s">
        <v>10</v>
      </c>
      <c r="O11" s="35"/>
      <c r="P11" s="35"/>
    </row>
    <row r="12" spans="1:16">
      <c r="F12" s="1" t="s">
        <v>9</v>
      </c>
      <c r="G12" s="1" t="s">
        <v>11</v>
      </c>
      <c r="O12" s="35"/>
      <c r="P12" s="35"/>
    </row>
    <row r="15" spans="1:16">
      <c r="B15" s="1" t="s">
        <v>55</v>
      </c>
    </row>
    <row r="16" spans="1:16">
      <c r="B16" s="1" t="s">
        <v>56</v>
      </c>
    </row>
    <row r="18" spans="1:16">
      <c r="B18" s="35" t="s">
        <v>100</v>
      </c>
    </row>
    <row r="19" spans="1:16">
      <c r="B19" s="35" t="s">
        <v>104</v>
      </c>
    </row>
    <row r="20" spans="1:16">
      <c r="B20" s="35" t="s">
        <v>101</v>
      </c>
    </row>
    <row r="21" spans="1:16">
      <c r="B21" s="35" t="s">
        <v>102</v>
      </c>
    </row>
    <row r="26" spans="1:16">
      <c r="A26" s="7" t="s">
        <v>42</v>
      </c>
    </row>
    <row r="27" spans="1:16" ht="18.75">
      <c r="B27" s="1" t="s">
        <v>33</v>
      </c>
      <c r="H27" s="43" t="s">
        <v>123</v>
      </c>
    </row>
    <row r="28" spans="1:16">
      <c r="B28" s="1" t="s">
        <v>51</v>
      </c>
    </row>
    <row r="30" spans="1:16">
      <c r="B30" s="1" t="s">
        <v>2</v>
      </c>
    </row>
    <row r="31" spans="1:16">
      <c r="F31" s="1" t="s">
        <v>6</v>
      </c>
      <c r="G31" s="1" t="s">
        <v>7</v>
      </c>
    </row>
    <row r="32" spans="1:16">
      <c r="F32" s="1" t="s">
        <v>6</v>
      </c>
      <c r="G32" s="1" t="s">
        <v>28</v>
      </c>
      <c r="O32" s="35"/>
      <c r="P32" s="35"/>
    </row>
    <row r="33" spans="2:16">
      <c r="F33" s="1" t="s">
        <v>6</v>
      </c>
      <c r="G33" s="1" t="s">
        <v>29</v>
      </c>
      <c r="O33" s="35"/>
      <c r="P33" s="35"/>
    </row>
    <row r="34" spans="2:16">
      <c r="F34" s="1" t="s">
        <v>6</v>
      </c>
      <c r="G34" s="1" t="s">
        <v>8</v>
      </c>
      <c r="O34" s="35"/>
      <c r="P34" s="35"/>
    </row>
    <row r="35" spans="2:16">
      <c r="O35" s="35"/>
      <c r="P35" s="35"/>
    </row>
    <row r="37" spans="2:16">
      <c r="B37" s="1" t="s">
        <v>57</v>
      </c>
    </row>
    <row r="38" spans="2:16">
      <c r="B38" s="1" t="s">
        <v>56</v>
      </c>
    </row>
    <row r="40" spans="2:16">
      <c r="B40" s="35" t="s">
        <v>100</v>
      </c>
    </row>
    <row r="41" spans="2:16">
      <c r="B41" s="35" t="s">
        <v>104</v>
      </c>
    </row>
    <row r="42" spans="2:16">
      <c r="B42" s="35" t="s">
        <v>101</v>
      </c>
    </row>
    <row r="43" spans="2:16">
      <c r="B43" s="35" t="s">
        <v>102</v>
      </c>
    </row>
  </sheetData>
  <hyperlinks>
    <hyperlink ref="A1" location="Temario!A1" display="Volver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6"/>
  <sheetViews>
    <sheetView workbookViewId="0">
      <selection activeCell="G4" sqref="G4"/>
    </sheetView>
  </sheetViews>
  <sheetFormatPr defaultColWidth="11.5703125" defaultRowHeight="15"/>
  <cols>
    <col min="1" max="2" width="11.5703125" style="1"/>
    <col min="3" max="3" width="52.85546875" style="1" bestFit="1" customWidth="1"/>
    <col min="4" max="5" width="11.5703125" style="1"/>
    <col min="6" max="7" width="11.5703125" style="26"/>
    <col min="8" max="8" width="54.85546875" style="1" bestFit="1" customWidth="1"/>
    <col min="9" max="9" width="9.7109375" style="1" customWidth="1"/>
    <col min="10" max="16384" width="11.5703125" style="1"/>
  </cols>
  <sheetData>
    <row r="1" spans="1:9">
      <c r="A1" s="5" t="s">
        <v>37</v>
      </c>
    </row>
    <row r="2" spans="1:9">
      <c r="A2" s="5"/>
    </row>
    <row r="3" spans="1:9">
      <c r="A3" s="5"/>
      <c r="B3" s="6" t="s">
        <v>109</v>
      </c>
    </row>
    <row r="4" spans="1:9" ht="15.75">
      <c r="A4" s="5"/>
      <c r="G4" s="51" t="s">
        <v>140</v>
      </c>
    </row>
    <row r="5" spans="1:9">
      <c r="A5" s="5"/>
    </row>
    <row r="6" spans="1:9">
      <c r="A6" s="5"/>
    </row>
    <row r="7" spans="1:9">
      <c r="B7" s="53" t="s">
        <v>67</v>
      </c>
      <c r="C7" s="53"/>
      <c r="D7" s="53"/>
      <c r="E7" s="53"/>
    </row>
    <row r="8" spans="1:9" ht="15.75" thickBot="1"/>
    <row r="9" spans="1:9">
      <c r="B9" s="13"/>
      <c r="C9" s="24" t="s">
        <v>12</v>
      </c>
      <c r="D9" s="14"/>
      <c r="E9" s="15"/>
      <c r="G9" s="36" t="s">
        <v>66</v>
      </c>
      <c r="H9" s="1" t="s">
        <v>121</v>
      </c>
    </row>
    <row r="10" spans="1:9">
      <c r="B10" s="16"/>
      <c r="C10" s="8"/>
      <c r="D10" s="8"/>
      <c r="E10" s="17"/>
      <c r="G10" s="37" t="s">
        <v>69</v>
      </c>
      <c r="H10" s="1" t="s">
        <v>122</v>
      </c>
    </row>
    <row r="11" spans="1:9">
      <c r="B11" s="18"/>
      <c r="C11" s="19" t="s">
        <v>13</v>
      </c>
      <c r="D11" s="3"/>
      <c r="E11" s="20"/>
    </row>
    <row r="12" spans="1:9">
      <c r="B12" s="18"/>
      <c r="C12" s="3"/>
      <c r="D12" s="3"/>
      <c r="E12" s="20"/>
    </row>
    <row r="13" spans="1:9">
      <c r="B13" s="18"/>
      <c r="C13" s="3"/>
      <c r="D13" s="3"/>
      <c r="E13" s="20"/>
    </row>
    <row r="14" spans="1:9">
      <c r="B14" s="2" t="s">
        <v>14</v>
      </c>
      <c r="C14" s="3" t="s">
        <v>15</v>
      </c>
      <c r="D14" s="9"/>
      <c r="E14" s="20"/>
      <c r="H14" t="s">
        <v>134</v>
      </c>
      <c r="I14" t="s">
        <v>9</v>
      </c>
    </row>
    <row r="15" spans="1:9">
      <c r="B15" s="2" t="s">
        <v>9</v>
      </c>
      <c r="C15" s="3" t="s">
        <v>16</v>
      </c>
      <c r="D15" s="9"/>
      <c r="E15" s="20"/>
      <c r="F15" s="36" t="s">
        <v>66</v>
      </c>
      <c r="H15" t="s">
        <v>97</v>
      </c>
      <c r="I15" t="s">
        <v>9</v>
      </c>
    </row>
    <row r="16" spans="1:9">
      <c r="B16" s="4" t="s">
        <v>9</v>
      </c>
      <c r="C16" s="3" t="s">
        <v>17</v>
      </c>
      <c r="D16" s="9"/>
      <c r="E16" s="20"/>
      <c r="H16" t="s">
        <v>129</v>
      </c>
      <c r="I16" t="s">
        <v>9</v>
      </c>
    </row>
    <row r="17" spans="2:9">
      <c r="B17" s="4" t="s">
        <v>9</v>
      </c>
      <c r="C17" s="3" t="s">
        <v>18</v>
      </c>
      <c r="D17" s="9"/>
      <c r="E17" s="20"/>
      <c r="H17" t="s">
        <v>135</v>
      </c>
      <c r="I17" t="s">
        <v>9</v>
      </c>
    </row>
    <row r="18" spans="2:9">
      <c r="B18" s="2" t="s">
        <v>14</v>
      </c>
      <c r="C18" s="3" t="s">
        <v>19</v>
      </c>
      <c r="D18" s="9"/>
      <c r="E18" s="20"/>
      <c r="H18" t="s">
        <v>125</v>
      </c>
      <c r="I18" t="s">
        <v>14</v>
      </c>
    </row>
    <row r="19" spans="2:9">
      <c r="B19" s="2" t="s">
        <v>9</v>
      </c>
      <c r="C19" s="45" t="s">
        <v>3</v>
      </c>
      <c r="D19" s="9"/>
      <c r="E19" s="20"/>
      <c r="F19" s="36" t="s">
        <v>66</v>
      </c>
      <c r="H19" t="s">
        <v>3</v>
      </c>
      <c r="I19" t="s">
        <v>9</v>
      </c>
    </row>
    <row r="20" spans="2:9">
      <c r="B20" s="4" t="s">
        <v>6</v>
      </c>
      <c r="C20" s="45" t="s">
        <v>4</v>
      </c>
      <c r="D20" s="9"/>
      <c r="E20" s="20"/>
      <c r="F20" s="36" t="s">
        <v>66</v>
      </c>
      <c r="H20" t="s">
        <v>4</v>
      </c>
      <c r="I20" t="s">
        <v>6</v>
      </c>
    </row>
    <row r="21" spans="2:9">
      <c r="B21" s="4" t="s">
        <v>9</v>
      </c>
      <c r="C21" s="45" t="s">
        <v>20</v>
      </c>
      <c r="D21" s="9"/>
      <c r="E21" s="20"/>
      <c r="H21" t="s">
        <v>131</v>
      </c>
      <c r="I21" t="s">
        <v>9</v>
      </c>
    </row>
    <row r="22" spans="2:9">
      <c r="B22" s="4" t="s">
        <v>6</v>
      </c>
      <c r="C22" s="45" t="s">
        <v>5</v>
      </c>
      <c r="D22" s="9"/>
      <c r="E22" s="20"/>
      <c r="F22" s="36" t="s">
        <v>66</v>
      </c>
      <c r="H22" t="s">
        <v>126</v>
      </c>
      <c r="I22" t="s">
        <v>6</v>
      </c>
    </row>
    <row r="23" spans="2:9">
      <c r="B23" s="4" t="s">
        <v>6</v>
      </c>
      <c r="C23" s="45" t="s">
        <v>21</v>
      </c>
      <c r="D23" s="9"/>
      <c r="E23" s="20"/>
      <c r="H23" t="s">
        <v>21</v>
      </c>
      <c r="I23" t="s">
        <v>6</v>
      </c>
    </row>
    <row r="24" spans="2:9">
      <c r="B24" s="4" t="s">
        <v>6</v>
      </c>
      <c r="C24" s="47" t="s">
        <v>22</v>
      </c>
      <c r="D24" s="9"/>
      <c r="E24" s="20"/>
      <c r="H24" t="s">
        <v>22</v>
      </c>
      <c r="I24" t="s">
        <v>6</v>
      </c>
    </row>
    <row r="25" spans="2:9">
      <c r="B25" s="4" t="s">
        <v>6</v>
      </c>
      <c r="C25" s="45" t="s">
        <v>23</v>
      </c>
      <c r="D25" s="9"/>
      <c r="E25" s="20"/>
      <c r="H25" t="s">
        <v>23</v>
      </c>
      <c r="I25" t="s">
        <v>6</v>
      </c>
    </row>
    <row r="26" spans="2:9">
      <c r="B26" s="4" t="s">
        <v>6</v>
      </c>
      <c r="C26" s="48" t="s">
        <v>7</v>
      </c>
      <c r="D26" s="9"/>
      <c r="E26" s="20"/>
      <c r="F26" s="36" t="s">
        <v>66</v>
      </c>
      <c r="H26" t="s">
        <v>7</v>
      </c>
      <c r="I26" t="s">
        <v>6</v>
      </c>
    </row>
    <row r="27" spans="2:9">
      <c r="B27" s="4" t="s">
        <v>6</v>
      </c>
      <c r="C27" s="48" t="s">
        <v>8</v>
      </c>
      <c r="D27" s="9"/>
      <c r="E27" s="20"/>
      <c r="F27" s="36" t="s">
        <v>66</v>
      </c>
      <c r="H27" t="s">
        <v>8</v>
      </c>
      <c r="I27" t="s">
        <v>6</v>
      </c>
    </row>
    <row r="28" spans="2:9">
      <c r="B28" s="4" t="s">
        <v>9</v>
      </c>
      <c r="C28" s="46" t="s">
        <v>10</v>
      </c>
      <c r="D28" s="9"/>
      <c r="E28" s="20"/>
      <c r="F28" s="36" t="s">
        <v>66</v>
      </c>
      <c r="H28" t="s">
        <v>10</v>
      </c>
      <c r="I28" t="s">
        <v>9</v>
      </c>
    </row>
    <row r="29" spans="2:9">
      <c r="B29" s="4" t="s">
        <v>9</v>
      </c>
      <c r="C29" s="46" t="s">
        <v>11</v>
      </c>
      <c r="D29" s="9"/>
      <c r="E29" s="20"/>
      <c r="F29" s="36" t="s">
        <v>66</v>
      </c>
      <c r="H29" t="s">
        <v>11</v>
      </c>
      <c r="I29" t="s">
        <v>9</v>
      </c>
    </row>
    <row r="30" spans="2:9">
      <c r="B30" s="4" t="s">
        <v>9</v>
      </c>
      <c r="C30" s="49" t="s">
        <v>24</v>
      </c>
      <c r="D30" s="9"/>
      <c r="E30" s="20"/>
      <c r="F30" s="37" t="s">
        <v>69</v>
      </c>
      <c r="H30" t="s">
        <v>130</v>
      </c>
      <c r="I30" t="s">
        <v>9</v>
      </c>
    </row>
    <row r="31" spans="2:9">
      <c r="B31" s="4" t="s">
        <v>6</v>
      </c>
      <c r="C31" s="49" t="s">
        <v>25</v>
      </c>
      <c r="D31" s="9"/>
      <c r="E31" s="20"/>
      <c r="F31" s="37" t="s">
        <v>69</v>
      </c>
      <c r="H31" t="s">
        <v>132</v>
      </c>
      <c r="I31" t="s">
        <v>6</v>
      </c>
    </row>
    <row r="32" spans="2:9">
      <c r="B32" s="4" t="s">
        <v>26</v>
      </c>
      <c r="C32" s="19" t="s">
        <v>27</v>
      </c>
      <c r="D32" s="9">
        <f>SUM(D14:D31)</f>
        <v>0</v>
      </c>
      <c r="E32" s="20"/>
    </row>
    <row r="33" spans="2:10">
      <c r="B33" s="18"/>
      <c r="C33" s="3"/>
      <c r="D33" s="3"/>
      <c r="E33" s="20"/>
    </row>
    <row r="34" spans="2:10">
      <c r="B34" s="18"/>
      <c r="C34" s="3"/>
      <c r="D34" s="3"/>
      <c r="E34" s="20"/>
    </row>
    <row r="35" spans="2:10" ht="15.75" thickBot="1">
      <c r="B35" s="21"/>
      <c r="C35" s="22"/>
      <c r="D35" s="22"/>
      <c r="E35" s="23"/>
    </row>
    <row r="38" spans="2:10" ht="15.75" thickBot="1"/>
    <row r="39" spans="2:10">
      <c r="B39" s="13"/>
      <c r="C39" s="24" t="s">
        <v>36</v>
      </c>
      <c r="D39" s="14"/>
      <c r="E39" s="15"/>
      <c r="J39" s="44"/>
    </row>
    <row r="40" spans="2:10">
      <c r="B40" s="16"/>
      <c r="C40" s="8"/>
      <c r="D40" s="8"/>
      <c r="E40" s="17"/>
    </row>
    <row r="41" spans="2:10">
      <c r="B41" s="18"/>
      <c r="C41" s="19" t="s">
        <v>13</v>
      </c>
      <c r="D41" s="3"/>
      <c r="E41" s="20"/>
      <c r="J41" s="44"/>
    </row>
    <row r="42" spans="2:10">
      <c r="B42" s="18"/>
      <c r="C42" s="3"/>
      <c r="D42" s="3"/>
      <c r="E42" s="20"/>
    </row>
    <row r="43" spans="2:10">
      <c r="B43" s="18"/>
      <c r="C43" s="3"/>
      <c r="D43" s="3"/>
      <c r="E43" s="20"/>
    </row>
    <row r="44" spans="2:10">
      <c r="B44" s="2" t="s">
        <v>9</v>
      </c>
      <c r="C44" s="3" t="s">
        <v>16</v>
      </c>
      <c r="D44" s="9"/>
      <c r="E44" s="20"/>
      <c r="H44" t="s">
        <v>97</v>
      </c>
      <c r="I44" t="s">
        <v>9</v>
      </c>
    </row>
    <row r="45" spans="2:10">
      <c r="B45" s="4" t="s">
        <v>9</v>
      </c>
      <c r="C45" s="3" t="s">
        <v>17</v>
      </c>
      <c r="D45" s="9"/>
      <c r="E45" s="20"/>
      <c r="H45" t="s">
        <v>129</v>
      </c>
      <c r="I45" t="s">
        <v>9</v>
      </c>
    </row>
    <row r="46" spans="2:10">
      <c r="B46" s="2" t="s">
        <v>14</v>
      </c>
      <c r="C46" s="3" t="s">
        <v>19</v>
      </c>
      <c r="D46" s="9"/>
      <c r="E46" s="20"/>
      <c r="H46" t="s">
        <v>125</v>
      </c>
      <c r="I46" t="s">
        <v>14</v>
      </c>
      <c r="J46" s="44"/>
    </row>
    <row r="47" spans="2:10">
      <c r="B47" s="2" t="s">
        <v>9</v>
      </c>
      <c r="C47" s="45" t="s">
        <v>3</v>
      </c>
      <c r="D47" s="9"/>
      <c r="E47" s="20"/>
      <c r="H47" t="s">
        <v>3</v>
      </c>
      <c r="I47" t="s">
        <v>9</v>
      </c>
    </row>
    <row r="48" spans="2:10">
      <c r="B48" s="4" t="s">
        <v>6</v>
      </c>
      <c r="C48" s="45" t="s">
        <v>4</v>
      </c>
      <c r="D48" s="9"/>
      <c r="E48" s="20"/>
      <c r="H48" t="s">
        <v>4</v>
      </c>
      <c r="I48" t="s">
        <v>6</v>
      </c>
      <c r="J48" s="44"/>
    </row>
    <row r="49" spans="2:10">
      <c r="B49" s="4" t="s">
        <v>9</v>
      </c>
      <c r="C49" s="45" t="s">
        <v>20</v>
      </c>
      <c r="D49" s="9"/>
      <c r="E49" s="20"/>
      <c r="H49" t="s">
        <v>131</v>
      </c>
      <c r="I49" t="s">
        <v>9</v>
      </c>
    </row>
    <row r="50" spans="2:10">
      <c r="B50" s="4" t="s">
        <v>6</v>
      </c>
      <c r="C50" s="45" t="s">
        <v>5</v>
      </c>
      <c r="D50" s="9"/>
      <c r="E50" s="20"/>
      <c r="F50" s="36" t="s">
        <v>66</v>
      </c>
      <c r="H50" t="s">
        <v>126</v>
      </c>
      <c r="I50" t="s">
        <v>6</v>
      </c>
      <c r="J50" s="44"/>
    </row>
    <row r="51" spans="2:10">
      <c r="B51" s="4" t="s">
        <v>6</v>
      </c>
      <c r="C51" s="45" t="s">
        <v>21</v>
      </c>
      <c r="D51" s="9"/>
      <c r="E51" s="20"/>
      <c r="H51" t="s">
        <v>21</v>
      </c>
      <c r="I51" t="s">
        <v>6</v>
      </c>
    </row>
    <row r="52" spans="2:10">
      <c r="B52" s="4" t="s">
        <v>6</v>
      </c>
      <c r="C52" s="47" t="s">
        <v>22</v>
      </c>
      <c r="D52" s="9"/>
      <c r="E52" s="20"/>
      <c r="H52" t="s">
        <v>22</v>
      </c>
      <c r="I52" t="s">
        <v>6</v>
      </c>
      <c r="J52" s="44"/>
    </row>
    <row r="53" spans="2:10">
      <c r="B53" s="4" t="s">
        <v>6</v>
      </c>
      <c r="C53" s="45" t="s">
        <v>23</v>
      </c>
      <c r="D53" s="9"/>
      <c r="E53" s="20"/>
      <c r="H53" t="s">
        <v>23</v>
      </c>
      <c r="I53" t="s">
        <v>6</v>
      </c>
    </row>
    <row r="54" spans="2:10">
      <c r="B54" s="4" t="s">
        <v>6</v>
      </c>
      <c r="C54" s="48" t="s">
        <v>7</v>
      </c>
      <c r="D54" s="9"/>
      <c r="E54" s="20"/>
      <c r="F54" s="36" t="s">
        <v>66</v>
      </c>
      <c r="H54" t="s">
        <v>7</v>
      </c>
      <c r="I54" t="s">
        <v>6</v>
      </c>
      <c r="J54" s="44"/>
    </row>
    <row r="55" spans="2:10">
      <c r="B55" s="4" t="s">
        <v>6</v>
      </c>
      <c r="C55" s="48" t="s">
        <v>8</v>
      </c>
      <c r="D55" s="9"/>
      <c r="E55" s="20"/>
      <c r="F55" s="36" t="s">
        <v>66</v>
      </c>
      <c r="H55" t="s">
        <v>8</v>
      </c>
      <c r="I55" t="s">
        <v>6</v>
      </c>
    </row>
    <row r="56" spans="2:10">
      <c r="B56" s="4" t="s">
        <v>9</v>
      </c>
      <c r="C56" s="46" t="s">
        <v>10</v>
      </c>
      <c r="D56" s="9"/>
      <c r="E56" s="20"/>
      <c r="F56" s="36" t="s">
        <v>66</v>
      </c>
      <c r="H56" t="s">
        <v>10</v>
      </c>
      <c r="I56" t="s">
        <v>9</v>
      </c>
      <c r="J56" s="44"/>
    </row>
    <row r="57" spans="2:10">
      <c r="B57" s="4" t="s">
        <v>9</v>
      </c>
      <c r="C57" s="46" t="s">
        <v>11</v>
      </c>
      <c r="D57" s="9"/>
      <c r="E57" s="20"/>
      <c r="F57" s="36" t="s">
        <v>66</v>
      </c>
      <c r="H57" t="s">
        <v>11</v>
      </c>
      <c r="I57" t="s">
        <v>9</v>
      </c>
    </row>
    <row r="58" spans="2:10">
      <c r="B58" s="4" t="s">
        <v>9</v>
      </c>
      <c r="C58" s="49" t="s">
        <v>24</v>
      </c>
      <c r="D58" s="9"/>
      <c r="E58" s="20"/>
      <c r="F58" s="37" t="s">
        <v>69</v>
      </c>
      <c r="H58" t="s">
        <v>130</v>
      </c>
      <c r="I58" t="s">
        <v>9</v>
      </c>
      <c r="J58" s="44"/>
    </row>
    <row r="59" spans="2:10">
      <c r="B59" s="4" t="s">
        <v>6</v>
      </c>
      <c r="C59" s="49" t="s">
        <v>25</v>
      </c>
      <c r="D59" s="9"/>
      <c r="E59" s="20"/>
      <c r="F59" s="37" t="s">
        <v>69</v>
      </c>
      <c r="H59" t="s">
        <v>132</v>
      </c>
      <c r="I59" t="s">
        <v>6</v>
      </c>
    </row>
    <row r="60" spans="2:10">
      <c r="B60" s="4" t="s">
        <v>26</v>
      </c>
      <c r="C60" s="19" t="s">
        <v>27</v>
      </c>
      <c r="D60" s="9">
        <f>SUM(D44:D59)</f>
        <v>0</v>
      </c>
      <c r="E60" s="20"/>
      <c r="J60" s="44"/>
    </row>
    <row r="61" spans="2:10">
      <c r="B61" s="18"/>
      <c r="C61" s="3"/>
      <c r="D61" s="3"/>
      <c r="E61" s="20"/>
    </row>
    <row r="62" spans="2:10">
      <c r="B62" s="18"/>
      <c r="C62" s="3"/>
      <c r="D62" s="3"/>
      <c r="E62" s="20"/>
      <c r="J62" s="44"/>
    </row>
    <row r="63" spans="2:10" ht="15.75" thickBot="1">
      <c r="B63" s="21"/>
      <c r="C63" s="22"/>
      <c r="D63" s="22"/>
      <c r="E63" s="23"/>
    </row>
    <row r="64" spans="2:10">
      <c r="J64" s="44"/>
    </row>
    <row r="66" spans="10:10">
      <c r="J66" s="44"/>
    </row>
  </sheetData>
  <mergeCells count="1">
    <mergeCell ref="B7:E7"/>
  </mergeCells>
  <hyperlinks>
    <hyperlink ref="A1" location="Temario!A1" display="Volver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5"/>
  <sheetViews>
    <sheetView tabSelected="1" workbookViewId="0">
      <selection activeCell="D10" sqref="D10"/>
    </sheetView>
  </sheetViews>
  <sheetFormatPr defaultColWidth="11.5703125" defaultRowHeight="15"/>
  <cols>
    <col min="1" max="2" width="11.5703125" style="1"/>
    <col min="3" max="3" width="45.140625" style="1" bestFit="1" customWidth="1"/>
    <col min="4" max="4" width="19.5703125" style="1" customWidth="1"/>
    <col min="5" max="5" width="11.5703125" style="1"/>
    <col min="6" max="6" width="11.5703125" style="26"/>
    <col min="7" max="7" width="11.5703125" style="1"/>
    <col min="8" max="8" width="46.85546875" style="1" bestFit="1" customWidth="1"/>
    <col min="9" max="16384" width="11.5703125" style="1"/>
  </cols>
  <sheetData>
    <row r="1" spans="1:9">
      <c r="A1" s="5" t="s">
        <v>37</v>
      </c>
    </row>
    <row r="2" spans="1:9">
      <c r="A2" s="5"/>
    </row>
    <row r="3" spans="1:9">
      <c r="A3" s="5"/>
      <c r="B3" s="6" t="s">
        <v>110</v>
      </c>
    </row>
    <row r="4" spans="1:9" ht="15.75">
      <c r="A4" s="5"/>
      <c r="H4" s="51" t="s">
        <v>142</v>
      </c>
    </row>
    <row r="5" spans="1:9">
      <c r="A5" s="5"/>
    </row>
    <row r="6" spans="1:9">
      <c r="B6" s="53" t="s">
        <v>68</v>
      </c>
      <c r="C6" s="53"/>
      <c r="D6" s="53"/>
      <c r="E6" s="53"/>
      <c r="G6" s="36" t="s">
        <v>66</v>
      </c>
      <c r="H6" s="1" t="s">
        <v>121</v>
      </c>
    </row>
    <row r="7" spans="1:9" ht="15.75" thickBot="1">
      <c r="B7" s="27"/>
      <c r="C7" s="27"/>
      <c r="D7" s="27"/>
      <c r="E7" s="27"/>
      <c r="G7" s="37" t="s">
        <v>69</v>
      </c>
      <c r="H7" s="1" t="s">
        <v>122</v>
      </c>
    </row>
    <row r="8" spans="1:9">
      <c r="B8" s="13"/>
      <c r="C8" s="24" t="s">
        <v>12</v>
      </c>
      <c r="D8" s="14"/>
      <c r="E8" s="15"/>
    </row>
    <row r="9" spans="1:9">
      <c r="B9" s="16"/>
      <c r="C9" s="8"/>
      <c r="D9" s="8"/>
      <c r="E9" s="17"/>
    </row>
    <row r="10" spans="1:9">
      <c r="B10" s="18"/>
      <c r="C10" s="19" t="s">
        <v>13</v>
      </c>
      <c r="D10" s="3"/>
      <c r="E10" s="20"/>
    </row>
    <row r="11" spans="1:9">
      <c r="B11" s="18"/>
      <c r="C11" s="3"/>
      <c r="D11" s="3"/>
      <c r="E11" s="20"/>
    </row>
    <row r="12" spans="1:9">
      <c r="B12" s="18"/>
      <c r="C12" s="3"/>
      <c r="D12" s="3"/>
      <c r="E12" s="20"/>
    </row>
    <row r="13" spans="1:9">
      <c r="B13" s="2" t="s">
        <v>14</v>
      </c>
      <c r="C13" s="3" t="s">
        <v>15</v>
      </c>
      <c r="D13" s="9"/>
      <c r="E13" s="20"/>
      <c r="H13" t="s">
        <v>15</v>
      </c>
      <c r="I13" t="s">
        <v>14</v>
      </c>
    </row>
    <row r="14" spans="1:9">
      <c r="B14" s="2" t="s">
        <v>9</v>
      </c>
      <c r="C14" s="3" t="s">
        <v>16</v>
      </c>
      <c r="D14" s="9"/>
      <c r="E14" s="20"/>
      <c r="F14" s="36" t="s">
        <v>66</v>
      </c>
      <c r="H14" t="s">
        <v>97</v>
      </c>
      <c r="I14" t="s">
        <v>9</v>
      </c>
    </row>
    <row r="15" spans="1:9">
      <c r="B15" s="4" t="s">
        <v>9</v>
      </c>
      <c r="C15" s="3" t="s">
        <v>17</v>
      </c>
      <c r="D15" s="9"/>
      <c r="E15" s="20"/>
      <c r="H15" t="s">
        <v>136</v>
      </c>
      <c r="I15" t="s">
        <v>9</v>
      </c>
    </row>
    <row r="16" spans="1:9">
      <c r="B16" s="4" t="s">
        <v>9</v>
      </c>
      <c r="C16" s="3" t="s">
        <v>18</v>
      </c>
      <c r="D16" s="9"/>
      <c r="E16" s="20"/>
      <c r="H16" t="s">
        <v>139</v>
      </c>
      <c r="I16" t="s">
        <v>9</v>
      </c>
    </row>
    <row r="17" spans="2:9">
      <c r="B17" s="2" t="s">
        <v>14</v>
      </c>
      <c r="C17" s="3" t="s">
        <v>30</v>
      </c>
      <c r="D17" s="9"/>
      <c r="E17" s="20"/>
      <c r="H17" t="s">
        <v>137</v>
      </c>
      <c r="I17" t="s">
        <v>14</v>
      </c>
    </row>
    <row r="18" spans="2:9">
      <c r="B18" s="4" t="s">
        <v>6</v>
      </c>
      <c r="C18" s="45" t="s">
        <v>21</v>
      </c>
      <c r="D18" s="9"/>
      <c r="E18" s="20"/>
      <c r="H18" t="s">
        <v>21</v>
      </c>
      <c r="I18" t="s">
        <v>6</v>
      </c>
    </row>
    <row r="19" spans="2:9">
      <c r="B19" s="4" t="s">
        <v>6</v>
      </c>
      <c r="C19" s="47" t="s">
        <v>22</v>
      </c>
      <c r="D19" s="9"/>
      <c r="E19" s="20"/>
      <c r="H19" t="s">
        <v>22</v>
      </c>
      <c r="I19" t="s">
        <v>6</v>
      </c>
    </row>
    <row r="20" spans="2:9">
      <c r="B20" s="4" t="s">
        <v>6</v>
      </c>
      <c r="C20" s="45" t="s">
        <v>23</v>
      </c>
      <c r="D20" s="9"/>
      <c r="E20" s="20"/>
      <c r="H20" t="s">
        <v>23</v>
      </c>
      <c r="I20" t="s">
        <v>6</v>
      </c>
    </row>
    <row r="21" spans="2:9">
      <c r="B21" s="4" t="s">
        <v>6</v>
      </c>
      <c r="C21" s="48" t="s">
        <v>7</v>
      </c>
      <c r="D21" s="9"/>
      <c r="E21" s="20"/>
      <c r="F21" s="36" t="s">
        <v>66</v>
      </c>
      <c r="H21" t="s">
        <v>7</v>
      </c>
      <c r="I21" t="s">
        <v>6</v>
      </c>
    </row>
    <row r="22" spans="2:9">
      <c r="B22" s="4" t="s">
        <v>6</v>
      </c>
      <c r="C22" s="46" t="s">
        <v>28</v>
      </c>
      <c r="D22" s="9"/>
      <c r="E22" s="20"/>
      <c r="F22" s="36" t="s">
        <v>66</v>
      </c>
      <c r="H22" t="s">
        <v>8</v>
      </c>
      <c r="I22" t="s">
        <v>6</v>
      </c>
    </row>
    <row r="23" spans="2:9">
      <c r="B23" s="4" t="s">
        <v>6</v>
      </c>
      <c r="C23" s="46" t="s">
        <v>29</v>
      </c>
      <c r="D23" s="9"/>
      <c r="E23" s="20"/>
      <c r="F23" s="36" t="s">
        <v>66</v>
      </c>
      <c r="H23" t="s">
        <v>28</v>
      </c>
      <c r="I23" t="s">
        <v>6</v>
      </c>
    </row>
    <row r="24" spans="2:9">
      <c r="B24" s="4" t="s">
        <v>6</v>
      </c>
      <c r="C24" s="48" t="s">
        <v>8</v>
      </c>
      <c r="D24" s="9"/>
      <c r="E24" s="20"/>
      <c r="F24" s="36" t="s">
        <v>66</v>
      </c>
      <c r="H24" t="s">
        <v>29</v>
      </c>
      <c r="I24" t="s">
        <v>6</v>
      </c>
    </row>
    <row r="25" spans="2:9">
      <c r="B25" s="4" t="s">
        <v>9</v>
      </c>
      <c r="C25" s="49" t="s">
        <v>24</v>
      </c>
      <c r="D25" s="9"/>
      <c r="E25" s="20"/>
      <c r="F25" s="37" t="s">
        <v>69</v>
      </c>
      <c r="H25" t="s">
        <v>130</v>
      </c>
      <c r="I25" t="s">
        <v>9</v>
      </c>
    </row>
    <row r="26" spans="2:9">
      <c r="B26" s="4" t="s">
        <v>6</v>
      </c>
      <c r="C26" s="49" t="s">
        <v>25</v>
      </c>
      <c r="D26" s="9"/>
      <c r="E26" s="20"/>
      <c r="F26" s="37" t="s">
        <v>69</v>
      </c>
      <c r="H26" t="s">
        <v>132</v>
      </c>
      <c r="I26" t="s">
        <v>6</v>
      </c>
    </row>
    <row r="27" spans="2:9">
      <c r="B27" s="4" t="s">
        <v>26</v>
      </c>
      <c r="C27" s="19" t="s">
        <v>27</v>
      </c>
      <c r="D27" s="9">
        <f>SUM(D13:D26)</f>
        <v>0</v>
      </c>
      <c r="E27" s="20"/>
    </row>
    <row r="28" spans="2:9">
      <c r="B28" s="18"/>
      <c r="C28" s="3"/>
      <c r="D28" s="3"/>
      <c r="E28" s="20"/>
    </row>
    <row r="29" spans="2:9">
      <c r="B29" s="18"/>
      <c r="C29" s="3"/>
      <c r="D29" s="3"/>
      <c r="E29" s="20"/>
    </row>
    <row r="30" spans="2:9" ht="15.75" thickBot="1">
      <c r="B30" s="21"/>
      <c r="C30" s="22"/>
      <c r="D30" s="22"/>
      <c r="E30" s="23"/>
    </row>
    <row r="33" spans="2:9" ht="15.75" thickBot="1"/>
    <row r="34" spans="2:9">
      <c r="B34" s="13"/>
      <c r="C34" s="24" t="s">
        <v>36</v>
      </c>
      <c r="D34" s="14"/>
      <c r="E34" s="15"/>
    </row>
    <row r="35" spans="2:9">
      <c r="B35" s="16"/>
      <c r="C35" s="8"/>
      <c r="D35" s="8"/>
      <c r="E35" s="17"/>
    </row>
    <row r="36" spans="2:9">
      <c r="B36" s="18"/>
      <c r="C36" s="19" t="s">
        <v>13</v>
      </c>
      <c r="D36" s="3"/>
      <c r="E36" s="20"/>
    </row>
    <row r="37" spans="2:9">
      <c r="B37" s="18"/>
      <c r="C37" s="3"/>
      <c r="D37" s="3"/>
      <c r="E37" s="20"/>
    </row>
    <row r="38" spans="2:9">
      <c r="B38" s="18"/>
      <c r="C38" s="3"/>
      <c r="D38" s="3"/>
      <c r="E38" s="20"/>
    </row>
    <row r="39" spans="2:9">
      <c r="B39" s="2" t="s">
        <v>14</v>
      </c>
      <c r="C39" s="3" t="s">
        <v>15</v>
      </c>
      <c r="D39" s="9"/>
      <c r="E39" s="20"/>
      <c r="H39" s="35" t="s">
        <v>138</v>
      </c>
    </row>
    <row r="40" spans="2:9">
      <c r="B40" s="2" t="s">
        <v>9</v>
      </c>
      <c r="C40" s="3" t="s">
        <v>16</v>
      </c>
      <c r="D40" s="9"/>
      <c r="E40" s="20"/>
      <c r="H40" t="s">
        <v>97</v>
      </c>
      <c r="I40" t="s">
        <v>9</v>
      </c>
    </row>
    <row r="41" spans="2:9">
      <c r="B41" s="4" t="s">
        <v>9</v>
      </c>
      <c r="C41" s="3" t="s">
        <v>17</v>
      </c>
      <c r="D41" s="9"/>
      <c r="E41" s="20"/>
      <c r="H41" t="s">
        <v>136</v>
      </c>
      <c r="I41" t="s">
        <v>9</v>
      </c>
    </row>
    <row r="42" spans="2:9">
      <c r="B42" s="2" t="s">
        <v>14</v>
      </c>
      <c r="C42" s="3" t="s">
        <v>30</v>
      </c>
      <c r="D42" s="9"/>
      <c r="E42" s="20"/>
      <c r="H42" t="s">
        <v>137</v>
      </c>
      <c r="I42" t="s">
        <v>14</v>
      </c>
    </row>
    <row r="43" spans="2:9">
      <c r="B43" s="4" t="s">
        <v>6</v>
      </c>
      <c r="C43" s="45" t="s">
        <v>21</v>
      </c>
      <c r="D43" s="9"/>
      <c r="E43" s="20"/>
      <c r="H43" t="s">
        <v>21</v>
      </c>
      <c r="I43" t="s">
        <v>6</v>
      </c>
    </row>
    <row r="44" spans="2:9">
      <c r="B44" s="4" t="s">
        <v>6</v>
      </c>
      <c r="C44" s="47" t="s">
        <v>22</v>
      </c>
      <c r="D44" s="9"/>
      <c r="E44" s="20"/>
      <c r="H44" t="s">
        <v>22</v>
      </c>
      <c r="I44" t="s">
        <v>6</v>
      </c>
    </row>
    <row r="45" spans="2:9">
      <c r="B45" s="4" t="s">
        <v>6</v>
      </c>
      <c r="C45" s="45" t="s">
        <v>23</v>
      </c>
      <c r="D45" s="9"/>
      <c r="E45" s="20"/>
      <c r="H45" t="s">
        <v>23</v>
      </c>
      <c r="I45" t="s">
        <v>6</v>
      </c>
    </row>
    <row r="46" spans="2:9">
      <c r="B46" s="4" t="s">
        <v>6</v>
      </c>
      <c r="C46" s="48" t="s">
        <v>7</v>
      </c>
      <c r="D46" s="9"/>
      <c r="E46" s="20"/>
      <c r="F46" s="36" t="s">
        <v>66</v>
      </c>
      <c r="H46" t="s">
        <v>7</v>
      </c>
      <c r="I46" t="s">
        <v>6</v>
      </c>
    </row>
    <row r="47" spans="2:9">
      <c r="B47" s="4" t="s">
        <v>6</v>
      </c>
      <c r="C47" s="46" t="s">
        <v>28</v>
      </c>
      <c r="D47" s="9"/>
      <c r="E47" s="20"/>
      <c r="F47" s="36" t="s">
        <v>66</v>
      </c>
      <c r="H47" t="s">
        <v>8</v>
      </c>
      <c r="I47" t="s">
        <v>6</v>
      </c>
    </row>
    <row r="48" spans="2:9">
      <c r="B48" s="4" t="s">
        <v>6</v>
      </c>
      <c r="C48" s="46" t="s">
        <v>29</v>
      </c>
      <c r="D48" s="9"/>
      <c r="E48" s="20"/>
      <c r="F48" s="36" t="s">
        <v>66</v>
      </c>
      <c r="H48" t="s">
        <v>28</v>
      </c>
      <c r="I48" t="s">
        <v>6</v>
      </c>
    </row>
    <row r="49" spans="2:9">
      <c r="B49" s="4" t="s">
        <v>6</v>
      </c>
      <c r="C49" s="48" t="s">
        <v>8</v>
      </c>
      <c r="D49" s="9"/>
      <c r="E49" s="20"/>
      <c r="F49" s="36" t="s">
        <v>66</v>
      </c>
      <c r="H49" t="s">
        <v>29</v>
      </c>
      <c r="I49" t="s">
        <v>6</v>
      </c>
    </row>
    <row r="50" spans="2:9">
      <c r="B50" s="4" t="s">
        <v>9</v>
      </c>
      <c r="C50" s="49" t="s">
        <v>24</v>
      </c>
      <c r="D50" s="9"/>
      <c r="E50" s="20"/>
      <c r="F50" s="37" t="s">
        <v>69</v>
      </c>
      <c r="H50" t="s">
        <v>130</v>
      </c>
      <c r="I50" t="s">
        <v>9</v>
      </c>
    </row>
    <row r="51" spans="2:9">
      <c r="B51" s="4" t="s">
        <v>6</v>
      </c>
      <c r="C51" s="49" t="s">
        <v>25</v>
      </c>
      <c r="D51" s="9"/>
      <c r="E51" s="20"/>
      <c r="F51" s="37" t="s">
        <v>69</v>
      </c>
      <c r="H51" t="s">
        <v>132</v>
      </c>
      <c r="I51" t="s">
        <v>6</v>
      </c>
    </row>
    <row r="52" spans="2:9">
      <c r="B52" s="4" t="s">
        <v>26</v>
      </c>
      <c r="C52" s="19" t="s">
        <v>27</v>
      </c>
      <c r="D52" s="9">
        <f>SUM(D39:D51)</f>
        <v>0</v>
      </c>
      <c r="E52" s="20"/>
    </row>
    <row r="53" spans="2:9">
      <c r="B53" s="18"/>
      <c r="C53" s="3"/>
      <c r="D53" s="3"/>
      <c r="E53" s="20"/>
    </row>
    <row r="54" spans="2:9">
      <c r="B54" s="18"/>
      <c r="C54" s="3"/>
      <c r="D54" s="3"/>
      <c r="E54" s="20"/>
    </row>
    <row r="55" spans="2:9" ht="15.75" thickBot="1">
      <c r="B55" s="21"/>
      <c r="C55" s="22"/>
      <c r="D55" s="22"/>
      <c r="E55" s="23"/>
    </row>
  </sheetData>
  <mergeCells count="1">
    <mergeCell ref="B6:E6"/>
  </mergeCells>
  <hyperlinks>
    <hyperlink ref="A1" location="Temario!A1" display="Volver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6"/>
  <sheetViews>
    <sheetView topLeftCell="A10" workbookViewId="0">
      <selection activeCell="K18" sqref="K18"/>
    </sheetView>
  </sheetViews>
  <sheetFormatPr defaultColWidth="11.5703125" defaultRowHeight="15"/>
  <cols>
    <col min="1" max="16384" width="11.5703125" style="1"/>
  </cols>
  <sheetData>
    <row r="1" spans="1:10">
      <c r="A1" s="5" t="s">
        <v>37</v>
      </c>
    </row>
    <row r="4" spans="1:10">
      <c r="A4" s="7" t="s">
        <v>32</v>
      </c>
    </row>
    <row r="5" spans="1:10">
      <c r="B5" s="1" t="s">
        <v>64</v>
      </c>
    </row>
    <row r="6" spans="1:10">
      <c r="C6" s="1" t="s">
        <v>95</v>
      </c>
    </row>
    <row r="7" spans="1:10">
      <c r="C7" s="26" t="s">
        <v>96</v>
      </c>
      <c r="D7" s="26"/>
    </row>
    <row r="10" spans="1:10">
      <c r="C10" s="1" t="s">
        <v>70</v>
      </c>
    </row>
    <row r="12" spans="1:10">
      <c r="C12" s="29" t="s">
        <v>71</v>
      </c>
      <c r="D12" s="25" t="s">
        <v>72</v>
      </c>
      <c r="E12" s="30" t="s">
        <v>73</v>
      </c>
      <c r="F12" s="25" t="s">
        <v>74</v>
      </c>
      <c r="G12" s="31" t="s">
        <v>75</v>
      </c>
    </row>
    <row r="13" spans="1:10" ht="15.75">
      <c r="C13" s="10"/>
      <c r="D13" s="32"/>
      <c r="E13" s="11"/>
      <c r="F13" s="32"/>
      <c r="G13" s="12"/>
      <c r="J13" s="52" t="s">
        <v>141</v>
      </c>
    </row>
    <row r="16" spans="1:10">
      <c r="C16" s="1" t="s">
        <v>76</v>
      </c>
    </row>
    <row r="17" spans="3:8">
      <c r="C17" s="1" t="s">
        <v>0</v>
      </c>
      <c r="D17" s="1" t="s">
        <v>77</v>
      </c>
    </row>
    <row r="18" spans="3:8">
      <c r="C18" s="1" t="s">
        <v>1</v>
      </c>
      <c r="D18" s="1" t="s">
        <v>78</v>
      </c>
    </row>
    <row r="19" spans="3:8">
      <c r="E19" s="6" t="s">
        <v>71</v>
      </c>
    </row>
    <row r="20" spans="3:8">
      <c r="E20" s="6"/>
      <c r="F20" s="33" t="s">
        <v>79</v>
      </c>
      <c r="G20" s="33" t="s">
        <v>80</v>
      </c>
    </row>
    <row r="21" spans="3:8">
      <c r="E21" s="6"/>
      <c r="F21" s="1" t="s">
        <v>81</v>
      </c>
      <c r="G21" s="1" t="s">
        <v>82</v>
      </c>
    </row>
    <row r="22" spans="3:8">
      <c r="E22" s="6"/>
    </row>
    <row r="23" spans="3:8">
      <c r="E23" s="6" t="s">
        <v>72</v>
      </c>
      <c r="F23" s="34" t="s">
        <v>96</v>
      </c>
      <c r="G23" s="34" t="s">
        <v>97</v>
      </c>
      <c r="H23" s="34"/>
    </row>
    <row r="24" spans="3:8">
      <c r="F24" s="1" t="s">
        <v>83</v>
      </c>
      <c r="G24" s="1" t="s">
        <v>84</v>
      </c>
    </row>
    <row r="25" spans="3:8">
      <c r="E25" s="6"/>
      <c r="F25" s="1" t="s">
        <v>85</v>
      </c>
      <c r="G25" s="1" t="s">
        <v>86</v>
      </c>
    </row>
    <row r="26" spans="3:8">
      <c r="E26" s="6"/>
      <c r="F26" s="1" t="s">
        <v>87</v>
      </c>
      <c r="G26" s="1" t="s">
        <v>88</v>
      </c>
    </row>
    <row r="27" spans="3:8">
      <c r="E27" s="6"/>
      <c r="F27" s="1" t="s">
        <v>89</v>
      </c>
      <c r="G27" s="1" t="s">
        <v>90</v>
      </c>
    </row>
    <row r="28" spans="3:8">
      <c r="E28" s="6"/>
    </row>
    <row r="29" spans="3:8">
      <c r="E29" s="6" t="s">
        <v>73</v>
      </c>
      <c r="F29" s="1" t="s">
        <v>91</v>
      </c>
    </row>
    <row r="30" spans="3:8">
      <c r="E30" s="6"/>
    </row>
    <row r="31" spans="3:8">
      <c r="E31" s="6" t="s">
        <v>74</v>
      </c>
      <c r="F31" s="1" t="s">
        <v>92</v>
      </c>
    </row>
    <row r="32" spans="3:8">
      <c r="E32" s="6"/>
      <c r="F32" s="1" t="s">
        <v>93</v>
      </c>
    </row>
    <row r="33" spans="1:6">
      <c r="E33" s="6"/>
    </row>
    <row r="34" spans="1:6">
      <c r="E34" s="6" t="s">
        <v>75</v>
      </c>
      <c r="F34" s="1" t="s">
        <v>94</v>
      </c>
    </row>
    <row r="39" spans="1:6">
      <c r="A39" s="7" t="s">
        <v>42</v>
      </c>
    </row>
    <row r="40" spans="1:6">
      <c r="B40" s="1" t="s">
        <v>98</v>
      </c>
    </row>
    <row r="45" spans="1:6">
      <c r="A45" s="7" t="s">
        <v>45</v>
      </c>
    </row>
    <row r="46" spans="1:6">
      <c r="B46" s="1" t="s">
        <v>99</v>
      </c>
    </row>
  </sheetData>
  <hyperlinks>
    <hyperlink ref="A1" location="Temario!A1" display="Volver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6"/>
  <sheetViews>
    <sheetView zoomScale="150" zoomScaleNormal="150" workbookViewId="0"/>
  </sheetViews>
  <sheetFormatPr defaultColWidth="11.5703125" defaultRowHeight="15"/>
  <cols>
    <col min="1" max="4" width="11.5703125" style="1"/>
    <col min="5" max="5" width="28.85546875" style="1" bestFit="1" customWidth="1"/>
    <col min="6" max="16384" width="11.5703125" style="1"/>
  </cols>
  <sheetData>
    <row r="1" spans="1:6">
      <c r="A1" s="5" t="s">
        <v>37</v>
      </c>
    </row>
    <row r="2" spans="1:6">
      <c r="A2" s="5"/>
      <c r="B2" s="1" t="s">
        <v>118</v>
      </c>
    </row>
    <row r="3" spans="1:6">
      <c r="A3" s="5"/>
      <c r="B3" s="1" t="s">
        <v>119</v>
      </c>
    </row>
    <row r="4" spans="1:6">
      <c r="A4" s="5"/>
      <c r="B4" s="1" t="s">
        <v>120</v>
      </c>
    </row>
    <row r="6" spans="1:6">
      <c r="B6" s="25" t="s">
        <v>71</v>
      </c>
      <c r="C6" s="25" t="s">
        <v>72</v>
      </c>
      <c r="D6" s="25" t="s">
        <v>73</v>
      </c>
      <c r="E6" s="25" t="s">
        <v>74</v>
      </c>
      <c r="F6" s="25" t="s">
        <v>75</v>
      </c>
    </row>
    <row r="7" spans="1:6">
      <c r="B7" s="40" t="s">
        <v>79</v>
      </c>
      <c r="C7" s="40" t="s">
        <v>96</v>
      </c>
      <c r="D7" s="41">
        <v>44196</v>
      </c>
      <c r="E7" s="40" t="s">
        <v>116</v>
      </c>
      <c r="F7" s="40">
        <v>700000</v>
      </c>
    </row>
    <row r="8" spans="1:6">
      <c r="B8" s="38" t="s">
        <v>79</v>
      </c>
      <c r="C8" s="38" t="s">
        <v>83</v>
      </c>
      <c r="D8" s="39">
        <v>43831</v>
      </c>
      <c r="E8" s="38" t="s">
        <v>113</v>
      </c>
      <c r="F8" s="38">
        <v>1500000</v>
      </c>
    </row>
    <row r="9" spans="1:6">
      <c r="B9" s="38" t="s">
        <v>79</v>
      </c>
      <c r="C9" s="38" t="s">
        <v>85</v>
      </c>
      <c r="D9" s="39">
        <v>43832</v>
      </c>
      <c r="E9" s="38" t="s">
        <v>114</v>
      </c>
      <c r="F9" s="38">
        <v>2500000</v>
      </c>
    </row>
    <row r="10" spans="1:6">
      <c r="B10" s="38" t="s">
        <v>79</v>
      </c>
      <c r="C10" s="38" t="s">
        <v>87</v>
      </c>
      <c r="D10" s="39">
        <v>43833</v>
      </c>
      <c r="E10" s="38" t="s">
        <v>115</v>
      </c>
      <c r="F10" s="38">
        <v>3500000</v>
      </c>
    </row>
    <row r="11" spans="1:6">
      <c r="B11" s="38" t="s">
        <v>79</v>
      </c>
      <c r="C11" s="38" t="s">
        <v>89</v>
      </c>
      <c r="D11" s="39">
        <v>43834</v>
      </c>
      <c r="E11" s="38" t="s">
        <v>115</v>
      </c>
      <c r="F11" s="38">
        <v>4500000</v>
      </c>
    </row>
    <row r="12" spans="1:6">
      <c r="B12" s="40" t="s">
        <v>81</v>
      </c>
      <c r="C12" s="40" t="s">
        <v>96</v>
      </c>
      <c r="D12" s="41">
        <v>44196</v>
      </c>
      <c r="E12" s="40" t="s">
        <v>116</v>
      </c>
      <c r="F12" s="40">
        <v>700000</v>
      </c>
    </row>
    <row r="13" spans="1:6">
      <c r="B13" s="38" t="s">
        <v>81</v>
      </c>
      <c r="C13" s="38" t="s">
        <v>83</v>
      </c>
      <c r="D13" s="39">
        <v>43835</v>
      </c>
      <c r="E13" s="38" t="s">
        <v>113</v>
      </c>
      <c r="F13" s="38">
        <v>5500000</v>
      </c>
    </row>
    <row r="14" spans="1:6">
      <c r="B14" s="38" t="s">
        <v>81</v>
      </c>
      <c r="C14" s="38" t="s">
        <v>85</v>
      </c>
      <c r="D14" s="39">
        <v>43836</v>
      </c>
      <c r="E14" s="38" t="s">
        <v>114</v>
      </c>
      <c r="F14" s="38">
        <v>6500000</v>
      </c>
    </row>
    <row r="15" spans="1:6">
      <c r="B15" s="38" t="s">
        <v>81</v>
      </c>
      <c r="C15" s="38" t="s">
        <v>87</v>
      </c>
      <c r="D15" s="39">
        <v>43837</v>
      </c>
      <c r="E15" s="38" t="s">
        <v>115</v>
      </c>
      <c r="F15" s="38">
        <v>7500000</v>
      </c>
    </row>
    <row r="16" spans="1:6">
      <c r="B16" s="38" t="s">
        <v>81</v>
      </c>
      <c r="C16" s="38" t="s">
        <v>89</v>
      </c>
      <c r="D16" s="39">
        <v>43838</v>
      </c>
      <c r="E16" s="38" t="s">
        <v>115</v>
      </c>
      <c r="F16" s="38">
        <v>8500000</v>
      </c>
    </row>
  </sheetData>
  <hyperlinks>
    <hyperlink ref="A1" location="Temario!A1" display="Volv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2"/>
  <sheetViews>
    <sheetView topLeftCell="A19" workbookViewId="0">
      <selection activeCell="A23" sqref="A23:B40"/>
    </sheetView>
  </sheetViews>
  <sheetFormatPr defaultRowHeight="15"/>
  <cols>
    <col min="1" max="1" width="67.7109375" bestFit="1" customWidth="1"/>
  </cols>
  <sheetData>
    <row r="1" spans="1:2">
      <c r="A1" t="s">
        <v>128</v>
      </c>
    </row>
    <row r="2" spans="1:2">
      <c r="A2" t="s">
        <v>97</v>
      </c>
      <c r="B2" t="s">
        <v>9</v>
      </c>
    </row>
    <row r="3" spans="1:2">
      <c r="A3" t="s">
        <v>129</v>
      </c>
      <c r="B3" t="s">
        <v>9</v>
      </c>
    </row>
    <row r="4" spans="1:2">
      <c r="A4" t="s">
        <v>125</v>
      </c>
      <c r="B4" t="s">
        <v>14</v>
      </c>
    </row>
    <row r="5" spans="1:2">
      <c r="A5" t="s">
        <v>3</v>
      </c>
      <c r="B5" t="s">
        <v>9</v>
      </c>
    </row>
    <row r="6" spans="1:2">
      <c r="A6" t="s">
        <v>4</v>
      </c>
      <c r="B6" t="s">
        <v>6</v>
      </c>
    </row>
    <row r="7" spans="1:2">
      <c r="A7" t="s">
        <v>131</v>
      </c>
      <c r="B7" t="s">
        <v>9</v>
      </c>
    </row>
    <row r="8" spans="1:2">
      <c r="A8" t="s">
        <v>126</v>
      </c>
      <c r="B8" t="s">
        <v>6</v>
      </c>
    </row>
    <row r="9" spans="1:2">
      <c r="A9" t="s">
        <v>21</v>
      </c>
      <c r="B9" t="s">
        <v>6</v>
      </c>
    </row>
    <row r="10" spans="1:2">
      <c r="A10" t="s">
        <v>22</v>
      </c>
      <c r="B10" t="s">
        <v>6</v>
      </c>
    </row>
    <row r="11" spans="1:2">
      <c r="A11" t="s">
        <v>23</v>
      </c>
      <c r="B11" t="s">
        <v>6</v>
      </c>
    </row>
    <row r="12" spans="1:2">
      <c r="A12" t="s">
        <v>7</v>
      </c>
      <c r="B12" t="s">
        <v>6</v>
      </c>
    </row>
    <row r="13" spans="1:2">
      <c r="A13" t="s">
        <v>8</v>
      </c>
      <c r="B13" t="s">
        <v>6</v>
      </c>
    </row>
    <row r="14" spans="1:2">
      <c r="A14" t="s">
        <v>10</v>
      </c>
      <c r="B14" t="s">
        <v>9</v>
      </c>
    </row>
    <row r="15" spans="1:2">
      <c r="A15" t="s">
        <v>11</v>
      </c>
      <c r="B15" t="s">
        <v>9</v>
      </c>
    </row>
    <row r="16" spans="1:2">
      <c r="A16" t="s">
        <v>130</v>
      </c>
      <c r="B16" t="s">
        <v>9</v>
      </c>
    </row>
    <row r="17" spans="1:2">
      <c r="A17" t="s">
        <v>132</v>
      </c>
      <c r="B17" t="s">
        <v>6</v>
      </c>
    </row>
    <row r="19" spans="1:2">
      <c r="A19" t="s">
        <v>127</v>
      </c>
    </row>
    <row r="22" spans="1:2">
      <c r="A22" t="s">
        <v>133</v>
      </c>
    </row>
    <row r="23" spans="1:2">
      <c r="A23" t="s">
        <v>134</v>
      </c>
      <c r="B23" t="s">
        <v>9</v>
      </c>
    </row>
    <row r="24" spans="1:2">
      <c r="A24" t="s">
        <v>97</v>
      </c>
      <c r="B24" t="s">
        <v>9</v>
      </c>
    </row>
    <row r="25" spans="1:2">
      <c r="A25" t="s">
        <v>129</v>
      </c>
      <c r="B25" t="s">
        <v>9</v>
      </c>
    </row>
    <row r="26" spans="1:2">
      <c r="A26" t="s">
        <v>135</v>
      </c>
      <c r="B26" t="s">
        <v>9</v>
      </c>
    </row>
    <row r="27" spans="1:2">
      <c r="A27" t="s">
        <v>125</v>
      </c>
      <c r="B27" t="s">
        <v>14</v>
      </c>
    </row>
    <row r="28" spans="1:2">
      <c r="A28" t="s">
        <v>3</v>
      </c>
      <c r="B28" t="s">
        <v>9</v>
      </c>
    </row>
    <row r="29" spans="1:2">
      <c r="A29" t="s">
        <v>4</v>
      </c>
      <c r="B29" t="s">
        <v>6</v>
      </c>
    </row>
    <row r="30" spans="1:2">
      <c r="A30" t="s">
        <v>131</v>
      </c>
      <c r="B30" t="s">
        <v>9</v>
      </c>
    </row>
    <row r="31" spans="1:2">
      <c r="A31" t="s">
        <v>126</v>
      </c>
      <c r="B31" t="s">
        <v>6</v>
      </c>
    </row>
    <row r="32" spans="1:2">
      <c r="A32" t="s">
        <v>21</v>
      </c>
      <c r="B32" t="s">
        <v>6</v>
      </c>
    </row>
    <row r="33" spans="1:2">
      <c r="A33" t="s">
        <v>22</v>
      </c>
      <c r="B33" t="s">
        <v>6</v>
      </c>
    </row>
    <row r="34" spans="1:2">
      <c r="A34" t="s">
        <v>23</v>
      </c>
      <c r="B34" t="s">
        <v>6</v>
      </c>
    </row>
    <row r="35" spans="1:2">
      <c r="A35" t="s">
        <v>7</v>
      </c>
      <c r="B35" t="s">
        <v>6</v>
      </c>
    </row>
    <row r="36" spans="1:2">
      <c r="A36" t="s">
        <v>8</v>
      </c>
      <c r="B36" t="s">
        <v>6</v>
      </c>
    </row>
    <row r="37" spans="1:2">
      <c r="A37" t="s">
        <v>10</v>
      </c>
      <c r="B37" t="s">
        <v>9</v>
      </c>
    </row>
    <row r="38" spans="1:2">
      <c r="A38" t="s">
        <v>11</v>
      </c>
      <c r="B38" t="s">
        <v>9</v>
      </c>
    </row>
    <row r="39" spans="1:2">
      <c r="A39" t="s">
        <v>130</v>
      </c>
      <c r="B39" t="s">
        <v>9</v>
      </c>
    </row>
    <row r="40" spans="1:2">
      <c r="A40" t="s">
        <v>132</v>
      </c>
      <c r="B40" t="s">
        <v>6</v>
      </c>
    </row>
    <row r="42" spans="1:2">
      <c r="A42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Temario</vt:lpstr>
      <vt:lpstr>Tema 1</vt:lpstr>
      <vt:lpstr>Tema 2</vt:lpstr>
      <vt:lpstr>Tema 3</vt:lpstr>
      <vt:lpstr>Tema 4</vt:lpstr>
      <vt:lpstr>Tema 5</vt:lpstr>
      <vt:lpstr>Tema 6</vt:lpstr>
      <vt:lpstr>Ejemplo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Morales, Victor (LatAm)</dc:creator>
  <cp:lastModifiedBy>Franca Oppici</cp:lastModifiedBy>
  <cp:lastPrinted>2021-01-20T14:24:15Z</cp:lastPrinted>
  <dcterms:created xsi:type="dcterms:W3CDTF">2015-06-05T18:17:20Z</dcterms:created>
  <dcterms:modified xsi:type="dcterms:W3CDTF">2021-03-15T19:39:58Z</dcterms:modified>
</cp:coreProperties>
</file>