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a631587986ce8df/Documentos/VS Code/Python/"/>
    </mc:Choice>
  </mc:AlternateContent>
  <xr:revisionPtr revIDLastSave="14" documentId="11_F0A3FB0F35B9ED63DB5E46EFFB14661964FC2307" xr6:coauthVersionLast="47" xr6:coauthVersionMax="47" xr10:uidLastSave="{0B5F27E2-074B-4653-B5F5-AA290A9D5250}"/>
  <bookViews>
    <workbookView xWindow="-98" yWindow="-98" windowWidth="20715" windowHeight="13155" firstSheet="6" activeTab="9" xr2:uid="{00000000-000D-0000-FFFF-FFFF00000000}"/>
  </bookViews>
  <sheets>
    <sheet name="Especie_count" sheetId="1" r:id="rId1"/>
    <sheet name="by_estacion" sheetId="2" r:id="rId2"/>
    <sheet name="by_Year" sheetId="3" r:id="rId3"/>
    <sheet name="by_ID_CamaraTrampa" sheetId="4" r:id="rId4"/>
    <sheet name="Especie_by_Season" sheetId="5" r:id="rId5"/>
    <sheet name="Especie_by_Month" sheetId="6" r:id="rId6"/>
    <sheet name="freq_by_estacion" sheetId="7" r:id="rId7"/>
    <sheet name="freq_by_estacion_binary" sheetId="8" r:id="rId8"/>
    <sheet name="PicturesTaken" sheetId="9" r:id="rId9"/>
    <sheet name="Especie_by_Season2023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0" l="1"/>
  <c r="E15" i="10"/>
  <c r="F15" i="10"/>
  <c r="C15" i="10"/>
</calcChain>
</file>

<file path=xl/sharedStrings.xml><?xml version="1.0" encoding="utf-8"?>
<sst xmlns="http://schemas.openxmlformats.org/spreadsheetml/2006/main" count="252" uniqueCount="54">
  <si>
    <t>Especie</t>
  </si>
  <si>
    <t>Count</t>
  </si>
  <si>
    <t>Frequency</t>
  </si>
  <si>
    <t>Carpintero</t>
  </si>
  <si>
    <t>Cometocino</t>
  </si>
  <si>
    <t>Concón</t>
  </si>
  <si>
    <t>Diucón</t>
  </si>
  <si>
    <t>Guiña</t>
  </si>
  <si>
    <t>Hued hued</t>
  </si>
  <si>
    <t>Jabali</t>
  </si>
  <si>
    <t>Liebre</t>
  </si>
  <si>
    <t>Perro</t>
  </si>
  <si>
    <t>Peuquito</t>
  </si>
  <si>
    <t>Puma</t>
  </si>
  <si>
    <t>Rayadito</t>
  </si>
  <si>
    <t>Traro</t>
  </si>
  <si>
    <t>Zorro culpeo</t>
  </si>
  <si>
    <t>Zorzal</t>
  </si>
  <si>
    <t>Araucarias</t>
  </si>
  <si>
    <t>CoRaTe</t>
  </si>
  <si>
    <t>CoRaTe Quebrada</t>
  </si>
  <si>
    <t>Lenga</t>
  </si>
  <si>
    <t>Lenga - Pradera</t>
  </si>
  <si>
    <t>RoRaCo Renoval</t>
  </si>
  <si>
    <t>RoRaCo Río</t>
  </si>
  <si>
    <t>Santuario de anfibios</t>
  </si>
  <si>
    <t>CT_01</t>
  </si>
  <si>
    <t>CT_02</t>
  </si>
  <si>
    <t>CT_03</t>
  </si>
  <si>
    <t>CT_05</t>
  </si>
  <si>
    <t>CT_06</t>
  </si>
  <si>
    <t>CT_07</t>
  </si>
  <si>
    <t>CT_08</t>
  </si>
  <si>
    <t>CT_09</t>
  </si>
  <si>
    <t>CT_10</t>
  </si>
  <si>
    <t>CT_11</t>
  </si>
  <si>
    <t>CT_12</t>
  </si>
  <si>
    <t>CT_13</t>
  </si>
  <si>
    <t>CT_16</t>
  </si>
  <si>
    <t>Invierno</t>
  </si>
  <si>
    <t>Otoño</t>
  </si>
  <si>
    <t>Primavera</t>
  </si>
  <si>
    <t>Verano</t>
  </si>
  <si>
    <t>Percentage</t>
  </si>
  <si>
    <t>X</t>
  </si>
  <si>
    <t>Total_pictures</t>
  </si>
  <si>
    <t>Total_animal_pictures</t>
  </si>
  <si>
    <t>Total_person_pictures</t>
  </si>
  <si>
    <t>Percentage_animal_pictures</t>
  </si>
  <si>
    <t>Percentage_Animal_and_person_pictures</t>
  </si>
  <si>
    <t>ID_CamaraTrampa</t>
  </si>
  <si>
    <t>CT_14</t>
  </si>
  <si>
    <t>CT_17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</si>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</sst>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1" fillId="0" borderId="6" xfId="0" applyFont="1" applyBorder="1"/>
    <xf numFmtId="0" fontId="1" fillId="0" borderId="9" xfId="0" applyFont="1" applyBorder="1"/>
    <xf numFmtId="0" fontId="1" fillId="0" borderId="5" xfId="0" applyFont="1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4A81BB-3FAC-49BD-9D0A-2F65E4D21DEA}" name="Table1" displayName="Table1" ref="B1:F15" totalsRowShown="0" headerRowDxfId="0" headerRowBorderDxfId="7" tableBorderDxfId="8" totalsRowBorderDxfId="6">
  <autoFilter ref="B1:F15" xr:uid="{384A81BB-3FAC-49BD-9D0A-2F65E4D21DEA}"/>
  <tableColumns count="5">
    <tableColumn id="1" xr3:uid="{BD086DF8-A73F-46D5-9BFE-E7B5ECD03C28}" name="Especie" dataDxfId="5"/>
    <tableColumn id="2" xr3:uid="{31F4D7D4-ADA0-41D4-8A82-64426823BB5D}" name="Verano" dataDxfId="4"/>
    <tableColumn id="3" xr3:uid="{AA6E6095-A585-4DCD-B6DD-5C1C50A16FE7}" name="Otoño" dataDxfId="3"/>
    <tableColumn id="4" xr3:uid="{6B722CCA-866D-4381-BC2E-CAA95C6BD575}" name="Invierno" dataDxfId="2"/>
    <tableColumn id="5" xr3:uid="{5870B3F1-4903-47FB-860F-E8B3FAEC4A5C}" name="Primavera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/>
  </sheetViews>
  <sheetFormatPr defaultRowHeight="14.25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 t="s">
        <v>3</v>
      </c>
      <c r="C2">
        <v>2</v>
      </c>
      <c r="D2">
        <v>0.53908355795148255</v>
      </c>
    </row>
    <row r="3" spans="1:4" x14ac:dyDescent="0.45">
      <c r="A3" s="1">
        <v>1</v>
      </c>
      <c r="B3" t="s">
        <v>4</v>
      </c>
      <c r="C3">
        <v>1</v>
      </c>
      <c r="D3">
        <v>0.26954177897574128</v>
      </c>
    </row>
    <row r="4" spans="1:4" x14ac:dyDescent="0.45">
      <c r="A4" s="1">
        <v>2</v>
      </c>
      <c r="B4" t="s">
        <v>5</v>
      </c>
      <c r="C4">
        <v>1</v>
      </c>
      <c r="D4">
        <v>0.26954177897574128</v>
      </c>
    </row>
    <row r="5" spans="1:4" x14ac:dyDescent="0.45">
      <c r="A5" s="1">
        <v>3</v>
      </c>
      <c r="B5" t="s">
        <v>6</v>
      </c>
      <c r="C5">
        <v>1</v>
      </c>
      <c r="D5">
        <v>0.26954177897574128</v>
      </c>
    </row>
    <row r="6" spans="1:4" x14ac:dyDescent="0.45">
      <c r="A6" s="1">
        <v>4</v>
      </c>
      <c r="B6" t="s">
        <v>7</v>
      </c>
      <c r="C6">
        <v>5</v>
      </c>
      <c r="D6">
        <v>1.3477088948787059</v>
      </c>
    </row>
    <row r="7" spans="1:4" x14ac:dyDescent="0.45">
      <c r="A7" s="1">
        <v>5</v>
      </c>
      <c r="B7" t="s">
        <v>8</v>
      </c>
      <c r="C7">
        <v>1</v>
      </c>
      <c r="D7">
        <v>0.26954177897574128</v>
      </c>
    </row>
    <row r="8" spans="1:4" x14ac:dyDescent="0.45">
      <c r="A8" s="1">
        <v>6</v>
      </c>
      <c r="B8" t="s">
        <v>9</v>
      </c>
      <c r="C8">
        <v>86</v>
      </c>
      <c r="D8">
        <v>23.180592991913741</v>
      </c>
    </row>
    <row r="9" spans="1:4" x14ac:dyDescent="0.45">
      <c r="A9" s="1">
        <v>7</v>
      </c>
      <c r="B9" t="s">
        <v>10</v>
      </c>
      <c r="C9">
        <v>59</v>
      </c>
      <c r="D9">
        <v>15.902964959568729</v>
      </c>
    </row>
    <row r="10" spans="1:4" x14ac:dyDescent="0.45">
      <c r="A10" s="1">
        <v>8</v>
      </c>
      <c r="B10" t="s">
        <v>11</v>
      </c>
      <c r="C10">
        <v>89</v>
      </c>
      <c r="D10">
        <v>23.98921832884097</v>
      </c>
    </row>
    <row r="11" spans="1:4" x14ac:dyDescent="0.45">
      <c r="A11" s="1">
        <v>9</v>
      </c>
      <c r="B11" t="s">
        <v>12</v>
      </c>
      <c r="C11">
        <v>2</v>
      </c>
      <c r="D11">
        <v>0.53908355795148255</v>
      </c>
    </row>
    <row r="12" spans="1:4" x14ac:dyDescent="0.45">
      <c r="A12" s="1">
        <v>10</v>
      </c>
      <c r="B12" t="s">
        <v>13</v>
      </c>
      <c r="C12">
        <v>17</v>
      </c>
      <c r="D12">
        <v>4.5822102425876006</v>
      </c>
    </row>
    <row r="13" spans="1:4" x14ac:dyDescent="0.45">
      <c r="A13" s="1">
        <v>11</v>
      </c>
      <c r="B13" t="s">
        <v>14</v>
      </c>
      <c r="C13">
        <v>1</v>
      </c>
      <c r="D13">
        <v>0.26954177897574128</v>
      </c>
    </row>
    <row r="14" spans="1:4" x14ac:dyDescent="0.45">
      <c r="A14" s="1">
        <v>12</v>
      </c>
      <c r="B14" t="s">
        <v>15</v>
      </c>
      <c r="C14">
        <v>1</v>
      </c>
      <c r="D14">
        <v>0.26954177897574128</v>
      </c>
    </row>
    <row r="15" spans="1:4" x14ac:dyDescent="0.45">
      <c r="A15" s="1">
        <v>13</v>
      </c>
      <c r="B15" t="s">
        <v>16</v>
      </c>
      <c r="C15">
        <v>103</v>
      </c>
      <c r="D15">
        <v>27.762803234501352</v>
      </c>
    </row>
    <row r="16" spans="1:4" x14ac:dyDescent="0.45">
      <c r="A16" s="1">
        <v>14</v>
      </c>
      <c r="B16" t="s">
        <v>17</v>
      </c>
      <c r="C16">
        <v>2</v>
      </c>
      <c r="D16">
        <v>0.53908355795148255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/>
  </sheetViews>
  <sheetFormatPr defaultRowHeight="14.25" x14ac:dyDescent="0.45"/>
  <sheetData>
    <row r="1" spans="1:10" x14ac:dyDescent="0.45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45">
      <c r="A2" s="1">
        <v>0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</row>
    <row r="3" spans="1:10" x14ac:dyDescent="0.45">
      <c r="A3" s="1">
        <v>1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45">
      <c r="A4" s="1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45">
      <c r="A5" s="1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45">
      <c r="A6" s="1">
        <v>4</v>
      </c>
      <c r="B6" t="s">
        <v>7</v>
      </c>
      <c r="C6">
        <v>0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  <c r="J6">
        <v>2</v>
      </c>
    </row>
    <row r="7" spans="1:10" x14ac:dyDescent="0.45">
      <c r="A7" s="1">
        <v>5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 x14ac:dyDescent="0.45">
      <c r="A8" s="1">
        <v>6</v>
      </c>
      <c r="B8" t="s">
        <v>9</v>
      </c>
      <c r="C8">
        <v>4</v>
      </c>
      <c r="D8">
        <v>6</v>
      </c>
      <c r="E8">
        <v>0</v>
      </c>
      <c r="F8">
        <v>4</v>
      </c>
      <c r="G8">
        <v>0</v>
      </c>
      <c r="H8">
        <v>35</v>
      </c>
      <c r="I8">
        <v>0</v>
      </c>
      <c r="J8">
        <v>37</v>
      </c>
    </row>
    <row r="9" spans="1:10" x14ac:dyDescent="0.45">
      <c r="A9" s="1">
        <v>7</v>
      </c>
      <c r="B9" t="s">
        <v>10</v>
      </c>
      <c r="C9">
        <v>9</v>
      </c>
      <c r="D9">
        <v>6</v>
      </c>
      <c r="E9">
        <v>0</v>
      </c>
      <c r="F9">
        <v>19</v>
      </c>
      <c r="G9">
        <v>1</v>
      </c>
      <c r="H9">
        <v>20</v>
      </c>
      <c r="I9">
        <v>0</v>
      </c>
      <c r="J9">
        <v>4</v>
      </c>
    </row>
    <row r="10" spans="1:10" x14ac:dyDescent="0.45">
      <c r="A10" s="1">
        <v>8</v>
      </c>
      <c r="B10" t="s">
        <v>11</v>
      </c>
      <c r="C10">
        <v>0</v>
      </c>
      <c r="D10">
        <v>5</v>
      </c>
      <c r="E10">
        <v>1</v>
      </c>
      <c r="F10">
        <v>4</v>
      </c>
      <c r="G10">
        <v>1</v>
      </c>
      <c r="H10">
        <v>36</v>
      </c>
      <c r="I10">
        <v>5</v>
      </c>
      <c r="J10">
        <v>37</v>
      </c>
    </row>
    <row r="11" spans="1:10" x14ac:dyDescent="0.45">
      <c r="A11" s="1">
        <v>9</v>
      </c>
      <c r="B11" t="s">
        <v>12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1">
        <v>10</v>
      </c>
      <c r="B12" t="s">
        <v>13</v>
      </c>
      <c r="C12">
        <v>5</v>
      </c>
      <c r="D12">
        <v>3</v>
      </c>
      <c r="E12">
        <v>0</v>
      </c>
      <c r="F12">
        <v>4</v>
      </c>
      <c r="G12">
        <v>0</v>
      </c>
      <c r="H12">
        <v>3</v>
      </c>
      <c r="I12">
        <v>0</v>
      </c>
      <c r="J12">
        <v>2</v>
      </c>
    </row>
    <row r="13" spans="1:10" x14ac:dyDescent="0.45">
      <c r="A13" s="1">
        <v>11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45">
      <c r="A14" s="1">
        <v>12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45">
      <c r="A15" s="1">
        <v>13</v>
      </c>
      <c r="B15" t="s">
        <v>16</v>
      </c>
      <c r="C15">
        <v>22</v>
      </c>
      <c r="D15">
        <v>11</v>
      </c>
      <c r="E15">
        <v>0</v>
      </c>
      <c r="F15">
        <v>13</v>
      </c>
      <c r="G15">
        <v>0</v>
      </c>
      <c r="H15">
        <v>34</v>
      </c>
      <c r="I15">
        <v>0</v>
      </c>
      <c r="J15">
        <v>23</v>
      </c>
    </row>
    <row r="16" spans="1:10" x14ac:dyDescent="0.45">
      <c r="A16" s="1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>
        <v>1970</v>
      </c>
      <c r="D1" s="1">
        <v>2017</v>
      </c>
      <c r="E1" s="1">
        <v>2022</v>
      </c>
      <c r="F1" s="1">
        <v>2023</v>
      </c>
      <c r="G1" s="1">
        <v>2024</v>
      </c>
    </row>
    <row r="2" spans="1:7" x14ac:dyDescent="0.45">
      <c r="A2" s="1">
        <v>0</v>
      </c>
      <c r="B2" t="s">
        <v>3</v>
      </c>
      <c r="C2">
        <v>0</v>
      </c>
      <c r="D2">
        <v>0</v>
      </c>
      <c r="E2">
        <v>0</v>
      </c>
      <c r="F2">
        <v>2</v>
      </c>
      <c r="G2">
        <v>0</v>
      </c>
    </row>
    <row r="3" spans="1:7" x14ac:dyDescent="0.45">
      <c r="A3" s="1">
        <v>1</v>
      </c>
      <c r="B3" t="s">
        <v>4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45">
      <c r="A4" s="1">
        <v>2</v>
      </c>
      <c r="B4" t="s">
        <v>5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45">
      <c r="A5" s="1">
        <v>3</v>
      </c>
      <c r="B5" t="s">
        <v>6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45">
      <c r="A6" s="1">
        <v>4</v>
      </c>
      <c r="B6" t="s">
        <v>7</v>
      </c>
      <c r="C6">
        <v>0</v>
      </c>
      <c r="D6">
        <v>0</v>
      </c>
      <c r="E6">
        <v>4</v>
      </c>
      <c r="F6">
        <v>1</v>
      </c>
      <c r="G6">
        <v>0</v>
      </c>
    </row>
    <row r="7" spans="1:7" x14ac:dyDescent="0.45">
      <c r="A7" s="1">
        <v>5</v>
      </c>
      <c r="B7" t="s">
        <v>8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45">
      <c r="A8" s="1">
        <v>6</v>
      </c>
      <c r="B8" t="s">
        <v>9</v>
      </c>
      <c r="C8">
        <v>1</v>
      </c>
      <c r="D8">
        <v>5</v>
      </c>
      <c r="E8">
        <v>8</v>
      </c>
      <c r="F8">
        <v>68</v>
      </c>
      <c r="G8">
        <v>4</v>
      </c>
    </row>
    <row r="9" spans="1:7" x14ac:dyDescent="0.45">
      <c r="A9" s="1">
        <v>7</v>
      </c>
      <c r="B9" t="s">
        <v>10</v>
      </c>
      <c r="C9">
        <v>0</v>
      </c>
      <c r="D9">
        <v>0</v>
      </c>
      <c r="E9">
        <v>41</v>
      </c>
      <c r="F9">
        <v>18</v>
      </c>
      <c r="G9">
        <v>0</v>
      </c>
    </row>
    <row r="10" spans="1:7" x14ac:dyDescent="0.45">
      <c r="A10" s="1">
        <v>8</v>
      </c>
      <c r="B10" t="s">
        <v>11</v>
      </c>
      <c r="C10">
        <v>0</v>
      </c>
      <c r="D10">
        <v>2</v>
      </c>
      <c r="E10">
        <v>34</v>
      </c>
      <c r="F10">
        <v>50</v>
      </c>
      <c r="G10">
        <v>3</v>
      </c>
    </row>
    <row r="11" spans="1:7" x14ac:dyDescent="0.45">
      <c r="A11" s="1">
        <v>9</v>
      </c>
      <c r="B11" t="s">
        <v>12</v>
      </c>
      <c r="C11">
        <v>0</v>
      </c>
      <c r="D11">
        <v>0</v>
      </c>
      <c r="E11">
        <v>0</v>
      </c>
      <c r="F11">
        <v>2</v>
      </c>
      <c r="G11">
        <v>0</v>
      </c>
    </row>
    <row r="12" spans="1:7" x14ac:dyDescent="0.45">
      <c r="A12" s="1">
        <v>10</v>
      </c>
      <c r="B12" t="s">
        <v>13</v>
      </c>
      <c r="C12">
        <v>0</v>
      </c>
      <c r="D12">
        <v>0</v>
      </c>
      <c r="E12">
        <v>11</v>
      </c>
      <c r="F12">
        <v>5</v>
      </c>
      <c r="G12">
        <v>1</v>
      </c>
    </row>
    <row r="13" spans="1:7" x14ac:dyDescent="0.45">
      <c r="A13" s="1">
        <v>11</v>
      </c>
      <c r="B13" t="s">
        <v>14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45">
      <c r="A14" s="1">
        <v>12</v>
      </c>
      <c r="B14" t="s">
        <v>15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 x14ac:dyDescent="0.45">
      <c r="A15" s="1">
        <v>13</v>
      </c>
      <c r="B15" t="s">
        <v>16</v>
      </c>
      <c r="C15">
        <v>1</v>
      </c>
      <c r="D15">
        <v>1</v>
      </c>
      <c r="E15">
        <v>37</v>
      </c>
      <c r="F15">
        <v>62</v>
      </c>
      <c r="G15">
        <v>2</v>
      </c>
    </row>
    <row r="16" spans="1:7" x14ac:dyDescent="0.45">
      <c r="A16" s="1">
        <v>14</v>
      </c>
      <c r="B16" t="s">
        <v>17</v>
      </c>
      <c r="C16">
        <v>0</v>
      </c>
      <c r="D16">
        <v>0</v>
      </c>
      <c r="E16">
        <v>2</v>
      </c>
      <c r="F16">
        <v>0</v>
      </c>
      <c r="G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workbookViewId="0"/>
  </sheetViews>
  <sheetFormatPr defaultRowHeight="14.25" x14ac:dyDescent="0.45"/>
  <sheetData>
    <row r="1" spans="1:15" x14ac:dyDescent="0.4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 x14ac:dyDescent="0.45">
      <c r="A2" s="1">
        <v>0</v>
      </c>
      <c r="B2" t="s">
        <v>3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45">
      <c r="A3" s="1">
        <v>1</v>
      </c>
      <c r="B3" t="s">
        <v>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45">
      <c r="A4" s="1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45">
      <c r="A5" s="1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45">
      <c r="A6" s="1">
        <v>4</v>
      </c>
      <c r="B6" t="s">
        <v>7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2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</row>
    <row r="7" spans="1:15" x14ac:dyDescent="0.45">
      <c r="A7" s="1">
        <v>5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5">
      <c r="A8" s="1">
        <v>6</v>
      </c>
      <c r="B8" t="s">
        <v>9</v>
      </c>
      <c r="C8">
        <v>4</v>
      </c>
      <c r="D8">
        <v>0</v>
      </c>
      <c r="E8">
        <v>0</v>
      </c>
      <c r="F8">
        <v>15</v>
      </c>
      <c r="G8">
        <v>20</v>
      </c>
      <c r="H8">
        <v>17</v>
      </c>
      <c r="I8">
        <v>20</v>
      </c>
      <c r="J8">
        <v>4</v>
      </c>
      <c r="K8">
        <v>0</v>
      </c>
      <c r="L8">
        <v>3</v>
      </c>
      <c r="M8">
        <v>3</v>
      </c>
      <c r="N8">
        <v>0</v>
      </c>
      <c r="O8">
        <v>0</v>
      </c>
    </row>
    <row r="9" spans="1:15" x14ac:dyDescent="0.45">
      <c r="A9" s="1">
        <v>7</v>
      </c>
      <c r="B9" t="s">
        <v>10</v>
      </c>
      <c r="C9">
        <v>16</v>
      </c>
      <c r="D9">
        <v>3</v>
      </c>
      <c r="E9">
        <v>0</v>
      </c>
      <c r="F9">
        <v>20</v>
      </c>
      <c r="G9">
        <v>0</v>
      </c>
      <c r="H9">
        <v>3</v>
      </c>
      <c r="I9">
        <v>1</v>
      </c>
      <c r="J9">
        <v>0</v>
      </c>
      <c r="K9">
        <v>9</v>
      </c>
      <c r="L9">
        <v>6</v>
      </c>
      <c r="M9">
        <v>0</v>
      </c>
      <c r="N9">
        <v>0</v>
      </c>
      <c r="O9">
        <v>1</v>
      </c>
    </row>
    <row r="10" spans="1:15" x14ac:dyDescent="0.45">
      <c r="A10" s="1">
        <v>8</v>
      </c>
      <c r="B10" t="s">
        <v>11</v>
      </c>
      <c r="C10">
        <v>1</v>
      </c>
      <c r="D10">
        <v>3</v>
      </c>
      <c r="E10">
        <v>5</v>
      </c>
      <c r="F10">
        <v>28</v>
      </c>
      <c r="G10">
        <v>8</v>
      </c>
      <c r="H10">
        <v>13</v>
      </c>
      <c r="I10">
        <v>24</v>
      </c>
      <c r="J10">
        <v>0</v>
      </c>
      <c r="K10">
        <v>0</v>
      </c>
      <c r="L10">
        <v>5</v>
      </c>
      <c r="M10">
        <v>0</v>
      </c>
      <c r="N10">
        <v>1</v>
      </c>
      <c r="O10">
        <v>1</v>
      </c>
    </row>
    <row r="11" spans="1:15" x14ac:dyDescent="0.45">
      <c r="A11" s="1">
        <v>9</v>
      </c>
      <c r="B11" t="s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</row>
    <row r="12" spans="1:15" x14ac:dyDescent="0.45">
      <c r="A12" s="1">
        <v>10</v>
      </c>
      <c r="B12" t="s">
        <v>13</v>
      </c>
      <c r="C12">
        <v>1</v>
      </c>
      <c r="D12">
        <v>3</v>
      </c>
      <c r="E12">
        <v>0</v>
      </c>
      <c r="F12">
        <v>2</v>
      </c>
      <c r="G12">
        <v>1</v>
      </c>
      <c r="H12">
        <v>0</v>
      </c>
      <c r="I12">
        <v>2</v>
      </c>
      <c r="J12">
        <v>0</v>
      </c>
      <c r="K12">
        <v>5</v>
      </c>
      <c r="L12">
        <v>3</v>
      </c>
      <c r="M12">
        <v>0</v>
      </c>
      <c r="N12">
        <v>0</v>
      </c>
      <c r="O12">
        <v>0</v>
      </c>
    </row>
    <row r="13" spans="1:15" x14ac:dyDescent="0.45">
      <c r="A13" s="1">
        <v>11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45">
      <c r="A14" s="1">
        <v>12</v>
      </c>
      <c r="B14" t="s">
        <v>15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45">
      <c r="A15" s="1">
        <v>13</v>
      </c>
      <c r="B15" t="s">
        <v>16</v>
      </c>
      <c r="C15">
        <v>5</v>
      </c>
      <c r="D15">
        <v>8</v>
      </c>
      <c r="E15">
        <v>0</v>
      </c>
      <c r="F15">
        <v>31</v>
      </c>
      <c r="G15">
        <v>3</v>
      </c>
      <c r="H15">
        <v>6</v>
      </c>
      <c r="I15">
        <v>17</v>
      </c>
      <c r="J15">
        <v>3</v>
      </c>
      <c r="K15">
        <v>19</v>
      </c>
      <c r="L15">
        <v>5</v>
      </c>
      <c r="M15">
        <v>6</v>
      </c>
      <c r="N15">
        <v>0</v>
      </c>
      <c r="O15">
        <v>0</v>
      </c>
    </row>
    <row r="16" spans="1:15" x14ac:dyDescent="0.45">
      <c r="A16" s="1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workbookViewId="0"/>
  </sheetViews>
  <sheetFormatPr defaultRowHeight="14.25" x14ac:dyDescent="0.45"/>
  <sheetData>
    <row r="1" spans="1:6" x14ac:dyDescent="0.4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45">
      <c r="A2" s="1">
        <v>0</v>
      </c>
      <c r="B2" t="s">
        <v>3</v>
      </c>
      <c r="C2">
        <v>1</v>
      </c>
      <c r="D2">
        <v>0</v>
      </c>
      <c r="E2">
        <v>0</v>
      </c>
      <c r="F2">
        <v>1</v>
      </c>
    </row>
    <row r="3" spans="1:6" x14ac:dyDescent="0.45">
      <c r="A3" s="1">
        <v>1</v>
      </c>
      <c r="B3" t="s">
        <v>4</v>
      </c>
      <c r="C3">
        <v>0</v>
      </c>
      <c r="D3">
        <v>0</v>
      </c>
      <c r="E3">
        <v>0</v>
      </c>
      <c r="F3">
        <v>1</v>
      </c>
    </row>
    <row r="4" spans="1:6" x14ac:dyDescent="0.45">
      <c r="A4" s="1">
        <v>2</v>
      </c>
      <c r="B4" t="s">
        <v>5</v>
      </c>
      <c r="C4">
        <v>0</v>
      </c>
      <c r="D4">
        <v>1</v>
      </c>
      <c r="E4">
        <v>0</v>
      </c>
      <c r="F4">
        <v>0</v>
      </c>
    </row>
    <row r="5" spans="1:6" x14ac:dyDescent="0.45">
      <c r="A5" s="1">
        <v>3</v>
      </c>
      <c r="B5" t="s">
        <v>6</v>
      </c>
      <c r="C5">
        <v>0</v>
      </c>
      <c r="D5">
        <v>0</v>
      </c>
      <c r="E5">
        <v>1</v>
      </c>
      <c r="F5">
        <v>0</v>
      </c>
    </row>
    <row r="6" spans="1:6" x14ac:dyDescent="0.45">
      <c r="A6" s="1">
        <v>4</v>
      </c>
      <c r="B6" t="s">
        <v>7</v>
      </c>
      <c r="C6">
        <v>4</v>
      </c>
      <c r="D6">
        <v>1</v>
      </c>
      <c r="E6">
        <v>0</v>
      </c>
      <c r="F6">
        <v>0</v>
      </c>
    </row>
    <row r="7" spans="1:6" x14ac:dyDescent="0.45">
      <c r="A7" s="1">
        <v>5</v>
      </c>
      <c r="B7" t="s">
        <v>8</v>
      </c>
      <c r="C7">
        <v>1</v>
      </c>
      <c r="D7">
        <v>0</v>
      </c>
      <c r="E7">
        <v>0</v>
      </c>
      <c r="F7">
        <v>0</v>
      </c>
    </row>
    <row r="8" spans="1:6" x14ac:dyDescent="0.45">
      <c r="A8" s="1">
        <v>6</v>
      </c>
      <c r="B8" t="s">
        <v>9</v>
      </c>
      <c r="C8">
        <v>28</v>
      </c>
      <c r="D8">
        <v>21</v>
      </c>
      <c r="E8">
        <v>21</v>
      </c>
      <c r="F8">
        <v>16</v>
      </c>
    </row>
    <row r="9" spans="1:6" x14ac:dyDescent="0.45">
      <c r="A9" s="1">
        <v>7</v>
      </c>
      <c r="B9" t="s">
        <v>10</v>
      </c>
      <c r="C9">
        <v>18</v>
      </c>
      <c r="D9">
        <v>12</v>
      </c>
      <c r="E9">
        <v>22</v>
      </c>
      <c r="F9">
        <v>7</v>
      </c>
    </row>
    <row r="10" spans="1:6" x14ac:dyDescent="0.45">
      <c r="A10" s="1">
        <v>8</v>
      </c>
      <c r="B10" t="s">
        <v>11</v>
      </c>
      <c r="C10">
        <v>11</v>
      </c>
      <c r="D10">
        <v>31</v>
      </c>
      <c r="E10">
        <v>38</v>
      </c>
      <c r="F10">
        <v>9</v>
      </c>
    </row>
    <row r="11" spans="1:6" x14ac:dyDescent="0.45">
      <c r="A11" s="1">
        <v>9</v>
      </c>
      <c r="B11" t="s">
        <v>12</v>
      </c>
      <c r="C11">
        <v>0</v>
      </c>
      <c r="D11">
        <v>0</v>
      </c>
      <c r="E11">
        <v>0</v>
      </c>
      <c r="F11">
        <v>2</v>
      </c>
    </row>
    <row r="12" spans="1:6" x14ac:dyDescent="0.45">
      <c r="A12" s="1">
        <v>10</v>
      </c>
      <c r="B12" t="s">
        <v>13</v>
      </c>
      <c r="C12">
        <v>2</v>
      </c>
      <c r="D12">
        <v>8</v>
      </c>
      <c r="E12">
        <v>3</v>
      </c>
      <c r="F12">
        <v>4</v>
      </c>
    </row>
    <row r="13" spans="1:6" x14ac:dyDescent="0.45">
      <c r="A13" s="1">
        <v>11</v>
      </c>
      <c r="B13" t="s">
        <v>14</v>
      </c>
      <c r="C13">
        <v>0</v>
      </c>
      <c r="D13">
        <v>0</v>
      </c>
      <c r="E13">
        <v>0</v>
      </c>
      <c r="F13">
        <v>1</v>
      </c>
    </row>
    <row r="14" spans="1:6" x14ac:dyDescent="0.45">
      <c r="A14" s="1">
        <v>12</v>
      </c>
      <c r="B14" t="s">
        <v>15</v>
      </c>
      <c r="C14">
        <v>0</v>
      </c>
      <c r="D14">
        <v>0</v>
      </c>
      <c r="E14">
        <v>0</v>
      </c>
      <c r="F14">
        <v>1</v>
      </c>
    </row>
    <row r="15" spans="1:6" x14ac:dyDescent="0.45">
      <c r="A15" s="1">
        <v>13</v>
      </c>
      <c r="B15" t="s">
        <v>16</v>
      </c>
      <c r="C15">
        <v>35</v>
      </c>
      <c r="D15">
        <v>39</v>
      </c>
      <c r="E15">
        <v>17</v>
      </c>
      <c r="F15">
        <v>12</v>
      </c>
    </row>
    <row r="16" spans="1:6" x14ac:dyDescent="0.45">
      <c r="A16" s="1">
        <v>14</v>
      </c>
      <c r="B16" t="s">
        <v>17</v>
      </c>
      <c r="C16">
        <v>0</v>
      </c>
      <c r="D16">
        <v>0</v>
      </c>
      <c r="E16">
        <v>2</v>
      </c>
      <c r="F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/>
  </sheetViews>
  <sheetFormatPr defaultRowHeight="14.25" x14ac:dyDescent="0.45"/>
  <sheetData>
    <row r="1" spans="1:14" x14ac:dyDescent="0.45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45">
      <c r="A2" s="1">
        <v>0</v>
      </c>
      <c r="B2" t="s">
        <v>3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</row>
    <row r="3" spans="1:14" x14ac:dyDescent="0.45">
      <c r="A3" s="1">
        <v>1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45">
      <c r="A4" s="1">
        <v>2</v>
      </c>
      <c r="B4" t="s">
        <v>5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45">
      <c r="A5" s="1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</row>
    <row r="6" spans="1:14" x14ac:dyDescent="0.45">
      <c r="A6" s="1">
        <v>4</v>
      </c>
      <c r="B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3</v>
      </c>
      <c r="K6">
        <v>1</v>
      </c>
      <c r="L6">
        <v>0</v>
      </c>
      <c r="M6">
        <v>0</v>
      </c>
      <c r="N6">
        <v>0</v>
      </c>
    </row>
    <row r="7" spans="1:14" x14ac:dyDescent="0.45">
      <c r="A7" s="1">
        <v>5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</row>
    <row r="8" spans="1:14" x14ac:dyDescent="0.45">
      <c r="A8" s="1">
        <v>6</v>
      </c>
      <c r="B8" t="s">
        <v>9</v>
      </c>
      <c r="C8">
        <v>12</v>
      </c>
      <c r="D8">
        <v>3</v>
      </c>
      <c r="E8">
        <v>0</v>
      </c>
      <c r="F8">
        <v>0</v>
      </c>
      <c r="G8">
        <v>1</v>
      </c>
      <c r="H8">
        <v>24</v>
      </c>
      <c r="I8">
        <v>16</v>
      </c>
      <c r="J8">
        <v>3</v>
      </c>
      <c r="K8">
        <v>11</v>
      </c>
      <c r="L8">
        <v>8</v>
      </c>
      <c r="M8">
        <v>3</v>
      </c>
      <c r="N8">
        <v>5</v>
      </c>
    </row>
    <row r="9" spans="1:14" x14ac:dyDescent="0.45">
      <c r="A9" s="1">
        <v>7</v>
      </c>
      <c r="B9" t="s">
        <v>10</v>
      </c>
      <c r="C9">
        <v>2</v>
      </c>
      <c r="D9">
        <v>1</v>
      </c>
      <c r="E9">
        <v>4</v>
      </c>
      <c r="F9">
        <v>4</v>
      </c>
      <c r="G9">
        <v>6</v>
      </c>
      <c r="H9">
        <v>2</v>
      </c>
      <c r="I9">
        <v>2</v>
      </c>
      <c r="J9">
        <v>6</v>
      </c>
      <c r="K9">
        <v>20</v>
      </c>
      <c r="L9">
        <v>10</v>
      </c>
      <c r="M9">
        <v>0</v>
      </c>
      <c r="N9">
        <v>2</v>
      </c>
    </row>
    <row r="10" spans="1:14" x14ac:dyDescent="0.45">
      <c r="A10" s="1">
        <v>8</v>
      </c>
      <c r="B10" t="s">
        <v>11</v>
      </c>
      <c r="C10">
        <v>6</v>
      </c>
      <c r="D10">
        <v>3</v>
      </c>
      <c r="E10">
        <v>0</v>
      </c>
      <c r="F10">
        <v>6</v>
      </c>
      <c r="G10">
        <v>9</v>
      </c>
      <c r="H10">
        <v>18</v>
      </c>
      <c r="I10">
        <v>4</v>
      </c>
      <c r="J10">
        <v>5</v>
      </c>
      <c r="K10">
        <v>2</v>
      </c>
      <c r="L10">
        <v>28</v>
      </c>
      <c r="M10">
        <v>2</v>
      </c>
      <c r="N10">
        <v>6</v>
      </c>
    </row>
    <row r="11" spans="1:14" x14ac:dyDescent="0.45">
      <c r="A11" s="1">
        <v>9</v>
      </c>
      <c r="B11" t="s">
        <v>12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45">
      <c r="A12" s="1">
        <v>10</v>
      </c>
      <c r="B12" t="s">
        <v>13</v>
      </c>
      <c r="C12">
        <v>4</v>
      </c>
      <c r="D12">
        <v>0</v>
      </c>
      <c r="E12">
        <v>0</v>
      </c>
      <c r="F12">
        <v>0</v>
      </c>
      <c r="G12">
        <v>5</v>
      </c>
      <c r="H12">
        <v>3</v>
      </c>
      <c r="I12">
        <v>0</v>
      </c>
      <c r="J12">
        <v>1</v>
      </c>
      <c r="K12">
        <v>1</v>
      </c>
      <c r="L12">
        <v>0</v>
      </c>
      <c r="M12">
        <v>1</v>
      </c>
      <c r="N12">
        <v>2</v>
      </c>
    </row>
    <row r="13" spans="1:14" x14ac:dyDescent="0.45">
      <c r="A13" s="1">
        <v>11</v>
      </c>
      <c r="B13" t="s">
        <v>14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45">
      <c r="A14" s="1">
        <v>12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 x14ac:dyDescent="0.45">
      <c r="A15" s="1">
        <v>13</v>
      </c>
      <c r="B15" t="s">
        <v>16</v>
      </c>
      <c r="C15">
        <v>4</v>
      </c>
      <c r="D15">
        <v>4</v>
      </c>
      <c r="E15">
        <v>2</v>
      </c>
      <c r="F15">
        <v>12</v>
      </c>
      <c r="G15">
        <v>14</v>
      </c>
      <c r="H15">
        <v>21</v>
      </c>
      <c r="I15">
        <v>6</v>
      </c>
      <c r="J15">
        <v>12</v>
      </c>
      <c r="K15">
        <v>11</v>
      </c>
      <c r="L15">
        <v>5</v>
      </c>
      <c r="M15">
        <v>7</v>
      </c>
      <c r="N15">
        <v>5</v>
      </c>
    </row>
    <row r="16" spans="1:14" x14ac:dyDescent="0.45">
      <c r="A16" s="1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"/>
  <sheetViews>
    <sheetView workbookViewId="0"/>
  </sheetViews>
  <sheetFormatPr defaultRowHeight="14.25" x14ac:dyDescent="0.45"/>
  <sheetData>
    <row r="1" spans="1:10" x14ac:dyDescent="0.45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45">
      <c r="A2" s="1">
        <v>0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1.4925373134328359</v>
      </c>
      <c r="I2">
        <v>0</v>
      </c>
      <c r="J2">
        <v>0</v>
      </c>
    </row>
    <row r="3" spans="1:10" x14ac:dyDescent="0.45">
      <c r="A3" s="1">
        <v>1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0.74626865671641784</v>
      </c>
      <c r="I3">
        <v>0</v>
      </c>
      <c r="J3">
        <v>0</v>
      </c>
    </row>
    <row r="4" spans="1:10" x14ac:dyDescent="0.45">
      <c r="A4" s="1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0.90909090909090906</v>
      </c>
    </row>
    <row r="5" spans="1:10" x14ac:dyDescent="0.45">
      <c r="A5" s="1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0.90909090909090906</v>
      </c>
    </row>
    <row r="6" spans="1:10" x14ac:dyDescent="0.45">
      <c r="A6" s="1">
        <v>4</v>
      </c>
      <c r="B6" t="s">
        <v>7</v>
      </c>
      <c r="C6">
        <v>0</v>
      </c>
      <c r="D6">
        <v>6.0606060606060614</v>
      </c>
      <c r="E6">
        <v>0</v>
      </c>
      <c r="F6">
        <v>0</v>
      </c>
      <c r="G6">
        <v>0</v>
      </c>
      <c r="H6">
        <v>0.74626865671641784</v>
      </c>
      <c r="I6">
        <v>0</v>
      </c>
      <c r="J6">
        <v>1.8181818181818179</v>
      </c>
    </row>
    <row r="7" spans="1:10" x14ac:dyDescent="0.45">
      <c r="A7" s="1">
        <v>5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0.90909090909090906</v>
      </c>
    </row>
    <row r="8" spans="1:10" x14ac:dyDescent="0.45">
      <c r="A8" s="1">
        <v>6</v>
      </c>
      <c r="B8" t="s">
        <v>9</v>
      </c>
      <c r="C8">
        <v>9.5238095238095237</v>
      </c>
      <c r="D8">
        <v>18.18181818181818</v>
      </c>
      <c r="E8">
        <v>0</v>
      </c>
      <c r="F8">
        <v>9.0909090909090917</v>
      </c>
      <c r="G8">
        <v>0</v>
      </c>
      <c r="H8">
        <v>26.119402985074629</v>
      </c>
      <c r="I8">
        <v>0</v>
      </c>
      <c r="J8">
        <v>33.636363636363633</v>
      </c>
    </row>
    <row r="9" spans="1:10" x14ac:dyDescent="0.45">
      <c r="A9" s="1">
        <v>7</v>
      </c>
      <c r="B9" t="s">
        <v>10</v>
      </c>
      <c r="C9">
        <v>21.428571428571431</v>
      </c>
      <c r="D9">
        <v>18.18181818181818</v>
      </c>
      <c r="E9">
        <v>0</v>
      </c>
      <c r="F9">
        <v>43.18181818181818</v>
      </c>
      <c r="G9">
        <v>50</v>
      </c>
      <c r="H9">
        <v>14.92537313432836</v>
      </c>
      <c r="I9">
        <v>0</v>
      </c>
      <c r="J9">
        <v>3.6363636363636358</v>
      </c>
    </row>
    <row r="10" spans="1:10" x14ac:dyDescent="0.45">
      <c r="A10" s="1">
        <v>8</v>
      </c>
      <c r="B10" t="s">
        <v>11</v>
      </c>
      <c r="C10">
        <v>0</v>
      </c>
      <c r="D10">
        <v>15.15151515151515</v>
      </c>
      <c r="E10">
        <v>100</v>
      </c>
      <c r="F10">
        <v>9.0909090909090917</v>
      </c>
      <c r="G10">
        <v>50</v>
      </c>
      <c r="H10">
        <v>26.865671641791049</v>
      </c>
      <c r="I10">
        <v>100</v>
      </c>
      <c r="J10">
        <v>33.636363636363633</v>
      </c>
    </row>
    <row r="11" spans="1:10" x14ac:dyDescent="0.45">
      <c r="A11" s="1">
        <v>9</v>
      </c>
      <c r="B11" t="s">
        <v>12</v>
      </c>
      <c r="C11">
        <v>4.7619047619047619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1">
        <v>10</v>
      </c>
      <c r="B12" t="s">
        <v>13</v>
      </c>
      <c r="C12">
        <v>11.9047619047619</v>
      </c>
      <c r="D12">
        <v>9.0909090909090917</v>
      </c>
      <c r="E12">
        <v>0</v>
      </c>
      <c r="F12">
        <v>9.0909090909090917</v>
      </c>
      <c r="G12">
        <v>0</v>
      </c>
      <c r="H12">
        <v>2.238805970149254</v>
      </c>
      <c r="I12">
        <v>0</v>
      </c>
      <c r="J12">
        <v>1.8181818181818179</v>
      </c>
    </row>
    <row r="13" spans="1:10" x14ac:dyDescent="0.45">
      <c r="A13" s="1">
        <v>11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0.74626865671641784</v>
      </c>
      <c r="I13">
        <v>0</v>
      </c>
      <c r="J13">
        <v>0</v>
      </c>
    </row>
    <row r="14" spans="1:10" x14ac:dyDescent="0.45">
      <c r="A14" s="1">
        <v>12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0.74626865671641784</v>
      </c>
      <c r="I14">
        <v>0</v>
      </c>
      <c r="J14">
        <v>0</v>
      </c>
    </row>
    <row r="15" spans="1:10" x14ac:dyDescent="0.45">
      <c r="A15" s="1">
        <v>13</v>
      </c>
      <c r="B15" t="s">
        <v>16</v>
      </c>
      <c r="C15">
        <v>52.380952380952387</v>
      </c>
      <c r="D15">
        <v>33.333333333333329</v>
      </c>
      <c r="E15">
        <v>0</v>
      </c>
      <c r="F15">
        <v>29.54545454545455</v>
      </c>
      <c r="G15">
        <v>0</v>
      </c>
      <c r="H15">
        <v>25.373134328358208</v>
      </c>
      <c r="I15">
        <v>0</v>
      </c>
      <c r="J15">
        <v>20.90909090909091</v>
      </c>
    </row>
    <row r="16" spans="1:10" x14ac:dyDescent="0.45">
      <c r="A16" s="1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1.8181818181818179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6"/>
  <sheetViews>
    <sheetView workbookViewId="0"/>
  </sheetViews>
  <sheetFormatPr defaultRowHeight="14.25" x14ac:dyDescent="0.45"/>
  <sheetData>
    <row r="1" spans="1:11" x14ac:dyDescent="0.45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43</v>
      </c>
    </row>
    <row r="2" spans="1:11" x14ac:dyDescent="0.45">
      <c r="A2" s="1">
        <v>0</v>
      </c>
      <c r="B2" t="s">
        <v>3</v>
      </c>
      <c r="H2" t="s">
        <v>44</v>
      </c>
      <c r="K2">
        <v>12.5</v>
      </c>
    </row>
    <row r="3" spans="1:11" x14ac:dyDescent="0.45">
      <c r="A3" s="1">
        <v>1</v>
      </c>
      <c r="B3" t="s">
        <v>4</v>
      </c>
      <c r="H3" t="s">
        <v>44</v>
      </c>
      <c r="K3">
        <v>12.5</v>
      </c>
    </row>
    <row r="4" spans="1:11" x14ac:dyDescent="0.45">
      <c r="A4" s="1">
        <v>2</v>
      </c>
      <c r="B4" t="s">
        <v>5</v>
      </c>
      <c r="J4" t="s">
        <v>44</v>
      </c>
      <c r="K4">
        <v>12.5</v>
      </c>
    </row>
    <row r="5" spans="1:11" x14ac:dyDescent="0.45">
      <c r="A5" s="1">
        <v>3</v>
      </c>
      <c r="B5" t="s">
        <v>6</v>
      </c>
      <c r="J5" t="s">
        <v>44</v>
      </c>
      <c r="K5">
        <v>12.5</v>
      </c>
    </row>
    <row r="6" spans="1:11" x14ac:dyDescent="0.45">
      <c r="A6" s="1">
        <v>4</v>
      </c>
      <c r="B6" t="s">
        <v>7</v>
      </c>
      <c r="D6" t="s">
        <v>44</v>
      </c>
      <c r="H6" t="s">
        <v>44</v>
      </c>
      <c r="J6" t="s">
        <v>44</v>
      </c>
      <c r="K6">
        <v>37.5</v>
      </c>
    </row>
    <row r="7" spans="1:11" x14ac:dyDescent="0.45">
      <c r="A7" s="1">
        <v>5</v>
      </c>
      <c r="B7" t="s">
        <v>8</v>
      </c>
      <c r="J7" t="s">
        <v>44</v>
      </c>
      <c r="K7">
        <v>12.5</v>
      </c>
    </row>
    <row r="8" spans="1:11" x14ac:dyDescent="0.45">
      <c r="A8" s="1">
        <v>6</v>
      </c>
      <c r="B8" t="s">
        <v>9</v>
      </c>
      <c r="C8" t="s">
        <v>44</v>
      </c>
      <c r="D8" t="s">
        <v>44</v>
      </c>
      <c r="F8" t="s">
        <v>44</v>
      </c>
      <c r="H8" t="s">
        <v>44</v>
      </c>
      <c r="J8" t="s">
        <v>44</v>
      </c>
      <c r="K8">
        <v>62.5</v>
      </c>
    </row>
    <row r="9" spans="1:11" x14ac:dyDescent="0.45">
      <c r="A9" s="1">
        <v>7</v>
      </c>
      <c r="B9" t="s">
        <v>10</v>
      </c>
      <c r="C9" t="s">
        <v>44</v>
      </c>
      <c r="D9" t="s">
        <v>44</v>
      </c>
      <c r="F9" t="s">
        <v>44</v>
      </c>
      <c r="G9" t="s">
        <v>44</v>
      </c>
      <c r="H9" t="s">
        <v>44</v>
      </c>
      <c r="J9" t="s">
        <v>44</v>
      </c>
      <c r="K9">
        <v>75</v>
      </c>
    </row>
    <row r="10" spans="1:11" x14ac:dyDescent="0.45">
      <c r="A10" s="1">
        <v>8</v>
      </c>
      <c r="B10" t="s">
        <v>11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>
        <v>87.5</v>
      </c>
    </row>
    <row r="11" spans="1:11" x14ac:dyDescent="0.45">
      <c r="A11" s="1">
        <v>9</v>
      </c>
      <c r="B11" t="s">
        <v>12</v>
      </c>
      <c r="C11" t="s">
        <v>44</v>
      </c>
      <c r="K11">
        <v>12.5</v>
      </c>
    </row>
    <row r="12" spans="1:11" x14ac:dyDescent="0.45">
      <c r="A12" s="1">
        <v>10</v>
      </c>
      <c r="B12" t="s">
        <v>13</v>
      </c>
      <c r="C12" t="s">
        <v>44</v>
      </c>
      <c r="D12" t="s">
        <v>44</v>
      </c>
      <c r="F12" t="s">
        <v>44</v>
      </c>
      <c r="H12" t="s">
        <v>44</v>
      </c>
      <c r="J12" t="s">
        <v>44</v>
      </c>
      <c r="K12">
        <v>62.5</v>
      </c>
    </row>
    <row r="13" spans="1:11" x14ac:dyDescent="0.45">
      <c r="A13" s="1">
        <v>11</v>
      </c>
      <c r="B13" t="s">
        <v>14</v>
      </c>
      <c r="H13" t="s">
        <v>44</v>
      </c>
      <c r="K13">
        <v>12.5</v>
      </c>
    </row>
    <row r="14" spans="1:11" x14ac:dyDescent="0.45">
      <c r="A14" s="1">
        <v>12</v>
      </c>
      <c r="B14" t="s">
        <v>15</v>
      </c>
      <c r="H14" t="s">
        <v>44</v>
      </c>
      <c r="K14">
        <v>12.5</v>
      </c>
    </row>
    <row r="15" spans="1:11" x14ac:dyDescent="0.45">
      <c r="A15" s="1">
        <v>13</v>
      </c>
      <c r="B15" t="s">
        <v>16</v>
      </c>
      <c r="C15" t="s">
        <v>44</v>
      </c>
      <c r="D15" t="s">
        <v>44</v>
      </c>
      <c r="F15" t="s">
        <v>44</v>
      </c>
      <c r="H15" t="s">
        <v>44</v>
      </c>
      <c r="J15" t="s">
        <v>44</v>
      </c>
      <c r="K15">
        <v>62.5</v>
      </c>
    </row>
    <row r="16" spans="1:11" x14ac:dyDescent="0.45">
      <c r="A16" s="1">
        <v>14</v>
      </c>
      <c r="B16" t="s">
        <v>17</v>
      </c>
      <c r="J16" t="s">
        <v>44</v>
      </c>
      <c r="K16">
        <v>12.5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workbookViewId="0"/>
  </sheetViews>
  <sheetFormatPr defaultRowHeight="14.25" x14ac:dyDescent="0.45"/>
  <sheetData>
    <row r="1" spans="1:6" x14ac:dyDescent="0.45">
      <c r="A1" s="1" t="s">
        <v>50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 x14ac:dyDescent="0.45">
      <c r="A2" s="1" t="s">
        <v>26</v>
      </c>
      <c r="B2">
        <v>144</v>
      </c>
      <c r="C2">
        <v>55</v>
      </c>
      <c r="D2">
        <v>47</v>
      </c>
      <c r="E2">
        <v>38.194444444444443</v>
      </c>
      <c r="F2">
        <v>70.833333333333343</v>
      </c>
    </row>
    <row r="3" spans="1:6" x14ac:dyDescent="0.45">
      <c r="A3" s="1" t="s">
        <v>27</v>
      </c>
      <c r="B3">
        <v>412</v>
      </c>
      <c r="C3">
        <v>39</v>
      </c>
      <c r="D3">
        <v>77</v>
      </c>
      <c r="E3">
        <v>9.4660194174757279</v>
      </c>
      <c r="F3">
        <v>28.155339805825239</v>
      </c>
    </row>
    <row r="4" spans="1:6" x14ac:dyDescent="0.45">
      <c r="A4" s="1" t="s">
        <v>28</v>
      </c>
      <c r="B4">
        <v>123</v>
      </c>
      <c r="C4">
        <v>13</v>
      </c>
      <c r="D4">
        <v>91</v>
      </c>
      <c r="E4">
        <v>10.56910569105691</v>
      </c>
      <c r="F4">
        <v>84.552845528455293</v>
      </c>
    </row>
    <row r="5" spans="1:6" x14ac:dyDescent="0.45">
      <c r="A5" s="1" t="s">
        <v>29</v>
      </c>
      <c r="B5">
        <v>446</v>
      </c>
      <c r="C5">
        <v>233</v>
      </c>
      <c r="D5">
        <v>91</v>
      </c>
      <c r="E5">
        <v>52.242152466367713</v>
      </c>
      <c r="F5">
        <v>70.852017937219742</v>
      </c>
    </row>
    <row r="6" spans="1:6" x14ac:dyDescent="0.45">
      <c r="A6" s="1" t="s">
        <v>30</v>
      </c>
      <c r="B6">
        <v>4113</v>
      </c>
      <c r="C6">
        <v>112</v>
      </c>
      <c r="D6">
        <v>151</v>
      </c>
      <c r="E6">
        <v>2.723073182591782</v>
      </c>
      <c r="F6">
        <v>6.2484804279114998</v>
      </c>
    </row>
    <row r="7" spans="1:6" x14ac:dyDescent="0.45">
      <c r="A7" s="1" t="s">
        <v>31</v>
      </c>
      <c r="B7">
        <v>473</v>
      </c>
      <c r="C7">
        <v>271</v>
      </c>
      <c r="D7">
        <v>60</v>
      </c>
      <c r="E7">
        <v>57.293868921775903</v>
      </c>
      <c r="F7">
        <v>69.556025369978855</v>
      </c>
    </row>
    <row r="8" spans="1:6" x14ac:dyDescent="0.45">
      <c r="A8" s="1" t="s">
        <v>32</v>
      </c>
      <c r="B8">
        <v>1330</v>
      </c>
      <c r="C8">
        <v>309</v>
      </c>
      <c r="D8">
        <v>395</v>
      </c>
      <c r="E8">
        <v>23.233082706766911</v>
      </c>
      <c r="F8">
        <v>50.902255639097753</v>
      </c>
    </row>
    <row r="9" spans="1:6" x14ac:dyDescent="0.45">
      <c r="A9" s="1" t="s">
        <v>33</v>
      </c>
      <c r="B9">
        <v>2190</v>
      </c>
      <c r="C9">
        <v>36</v>
      </c>
      <c r="D9">
        <v>50</v>
      </c>
      <c r="E9">
        <v>1.6438356164383561</v>
      </c>
      <c r="F9">
        <v>3.926940639269406</v>
      </c>
    </row>
    <row r="10" spans="1:6" x14ac:dyDescent="0.45">
      <c r="A10" s="1" t="s">
        <v>34</v>
      </c>
      <c r="B10">
        <v>316</v>
      </c>
      <c r="C10">
        <v>70</v>
      </c>
      <c r="D10">
        <v>160</v>
      </c>
      <c r="E10">
        <v>22.151898734177209</v>
      </c>
      <c r="F10">
        <v>72.784810126582272</v>
      </c>
    </row>
    <row r="11" spans="1:6" x14ac:dyDescent="0.45">
      <c r="A11" s="1" t="s">
        <v>35</v>
      </c>
      <c r="B11">
        <v>386</v>
      </c>
      <c r="C11">
        <v>57</v>
      </c>
      <c r="D11">
        <v>121</v>
      </c>
      <c r="E11">
        <v>14.766839378238339</v>
      </c>
      <c r="F11">
        <v>46.1139896373057</v>
      </c>
    </row>
    <row r="12" spans="1:6" x14ac:dyDescent="0.45">
      <c r="A12" s="1" t="s">
        <v>36</v>
      </c>
      <c r="B12">
        <v>50</v>
      </c>
      <c r="C12">
        <v>19</v>
      </c>
      <c r="D12">
        <v>22</v>
      </c>
      <c r="E12">
        <v>38</v>
      </c>
      <c r="F12">
        <v>82</v>
      </c>
    </row>
    <row r="13" spans="1:6" x14ac:dyDescent="0.45">
      <c r="A13" s="1" t="s">
        <v>37</v>
      </c>
      <c r="B13">
        <v>24</v>
      </c>
      <c r="C13">
        <v>6</v>
      </c>
      <c r="D13">
        <v>18</v>
      </c>
      <c r="E13">
        <v>25</v>
      </c>
      <c r="F13">
        <v>100</v>
      </c>
    </row>
    <row r="14" spans="1:6" x14ac:dyDescent="0.45">
      <c r="A14" s="1" t="s">
        <v>51</v>
      </c>
      <c r="B14">
        <v>9</v>
      </c>
    </row>
    <row r="15" spans="1:6" x14ac:dyDescent="0.45">
      <c r="A15" s="1" t="s">
        <v>38</v>
      </c>
      <c r="B15">
        <v>400</v>
      </c>
      <c r="C15">
        <v>11</v>
      </c>
      <c r="D15">
        <v>47</v>
      </c>
      <c r="E15">
        <v>2.75</v>
      </c>
      <c r="F15">
        <v>14.5</v>
      </c>
    </row>
    <row r="16" spans="1:6" x14ac:dyDescent="0.45">
      <c r="A16" s="1" t="s">
        <v>52</v>
      </c>
      <c r="B16">
        <v>1760</v>
      </c>
      <c r="D16">
        <v>352</v>
      </c>
      <c r="F16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5"/>
  <sheetViews>
    <sheetView tabSelected="1" workbookViewId="0">
      <selection activeCell="F20" sqref="F20"/>
    </sheetView>
  </sheetViews>
  <sheetFormatPr defaultRowHeight="14.25" x14ac:dyDescent="0.45"/>
  <cols>
    <col min="5" max="5" width="9.3984375" customWidth="1"/>
    <col min="6" max="6" width="10.796875" customWidth="1"/>
  </cols>
  <sheetData>
    <row r="1" spans="1:6" x14ac:dyDescent="0.45">
      <c r="B1" s="3" t="s">
        <v>0</v>
      </c>
      <c r="C1" s="2" t="s">
        <v>42</v>
      </c>
      <c r="D1" s="2" t="s">
        <v>40</v>
      </c>
      <c r="E1" s="2" t="s">
        <v>39</v>
      </c>
      <c r="F1" s="4" t="s">
        <v>41</v>
      </c>
    </row>
    <row r="2" spans="1:6" x14ac:dyDescent="0.45">
      <c r="A2" s="1">
        <v>0</v>
      </c>
      <c r="B2" s="5" t="s">
        <v>3</v>
      </c>
      <c r="C2" s="6">
        <v>1</v>
      </c>
      <c r="D2" s="6">
        <v>0</v>
      </c>
      <c r="E2" s="6">
        <v>1</v>
      </c>
      <c r="F2" s="7">
        <v>0</v>
      </c>
    </row>
    <row r="3" spans="1:6" x14ac:dyDescent="0.45">
      <c r="A3" s="1">
        <v>1</v>
      </c>
      <c r="B3" s="5" t="s">
        <v>4</v>
      </c>
      <c r="C3" s="6">
        <v>1</v>
      </c>
      <c r="D3" s="6">
        <v>0</v>
      </c>
      <c r="E3" s="6">
        <v>0</v>
      </c>
      <c r="F3" s="7">
        <v>0</v>
      </c>
    </row>
    <row r="4" spans="1:6" x14ac:dyDescent="0.45">
      <c r="A4" s="1">
        <v>2</v>
      </c>
      <c r="B4" s="5" t="s">
        <v>5</v>
      </c>
      <c r="C4" s="6">
        <v>0</v>
      </c>
      <c r="D4" s="6">
        <v>1</v>
      </c>
      <c r="E4" s="6">
        <v>0</v>
      </c>
      <c r="F4" s="7">
        <v>0</v>
      </c>
    </row>
    <row r="5" spans="1:6" x14ac:dyDescent="0.45">
      <c r="A5" s="1">
        <v>3</v>
      </c>
      <c r="B5" s="5" t="s">
        <v>6</v>
      </c>
      <c r="C5" s="6">
        <v>0</v>
      </c>
      <c r="D5" s="6">
        <v>0</v>
      </c>
      <c r="E5" s="6">
        <v>0</v>
      </c>
      <c r="F5" s="7">
        <v>1</v>
      </c>
    </row>
    <row r="6" spans="1:6" x14ac:dyDescent="0.45">
      <c r="A6" s="1">
        <v>4</v>
      </c>
      <c r="B6" s="5" t="s">
        <v>7</v>
      </c>
      <c r="C6" s="6">
        <v>0</v>
      </c>
      <c r="D6" s="6">
        <v>0</v>
      </c>
      <c r="E6" s="6">
        <v>1</v>
      </c>
      <c r="F6" s="7">
        <v>0</v>
      </c>
    </row>
    <row r="7" spans="1:6" x14ac:dyDescent="0.45">
      <c r="A7" s="1">
        <v>5</v>
      </c>
      <c r="B7" s="5" t="s">
        <v>9</v>
      </c>
      <c r="C7" s="6">
        <v>5</v>
      </c>
      <c r="D7" s="6">
        <v>19</v>
      </c>
      <c r="E7" s="6">
        <v>27</v>
      </c>
      <c r="F7" s="7">
        <v>17</v>
      </c>
    </row>
    <row r="8" spans="1:6" x14ac:dyDescent="0.45">
      <c r="A8" s="1">
        <v>6</v>
      </c>
      <c r="B8" s="5" t="s">
        <v>10</v>
      </c>
      <c r="C8" s="6">
        <v>7</v>
      </c>
      <c r="D8" s="6">
        <v>8</v>
      </c>
      <c r="E8" s="6">
        <v>0</v>
      </c>
      <c r="F8" s="7">
        <v>3</v>
      </c>
    </row>
    <row r="9" spans="1:6" x14ac:dyDescent="0.45">
      <c r="A9" s="1">
        <v>7</v>
      </c>
      <c r="B9" s="5" t="s">
        <v>11</v>
      </c>
      <c r="C9" s="6">
        <v>4</v>
      </c>
      <c r="D9" s="6">
        <v>23</v>
      </c>
      <c r="E9" s="6">
        <v>5</v>
      </c>
      <c r="F9" s="7">
        <v>18</v>
      </c>
    </row>
    <row r="10" spans="1:6" x14ac:dyDescent="0.45">
      <c r="A10" s="1">
        <v>8</v>
      </c>
      <c r="B10" s="5" t="s">
        <v>12</v>
      </c>
      <c r="C10" s="6">
        <v>2</v>
      </c>
      <c r="D10" s="6">
        <v>0</v>
      </c>
      <c r="E10" s="6">
        <v>0</v>
      </c>
      <c r="F10" s="7">
        <v>0</v>
      </c>
    </row>
    <row r="11" spans="1:6" x14ac:dyDescent="0.45">
      <c r="A11" s="1">
        <v>9</v>
      </c>
      <c r="B11" s="5" t="s">
        <v>13</v>
      </c>
      <c r="C11" s="6">
        <v>3</v>
      </c>
      <c r="D11" s="6">
        <v>1</v>
      </c>
      <c r="E11" s="6">
        <v>1</v>
      </c>
      <c r="F11" s="7">
        <v>0</v>
      </c>
    </row>
    <row r="12" spans="1:6" x14ac:dyDescent="0.45">
      <c r="A12" s="1">
        <v>10</v>
      </c>
      <c r="B12" s="5" t="s">
        <v>14</v>
      </c>
      <c r="C12" s="6">
        <v>1</v>
      </c>
      <c r="D12" s="6">
        <v>0</v>
      </c>
      <c r="E12" s="6">
        <v>0</v>
      </c>
      <c r="F12" s="7">
        <v>0</v>
      </c>
    </row>
    <row r="13" spans="1:6" x14ac:dyDescent="0.45">
      <c r="A13" s="1">
        <v>11</v>
      </c>
      <c r="B13" s="5" t="s">
        <v>15</v>
      </c>
      <c r="C13" s="6">
        <v>1</v>
      </c>
      <c r="D13" s="6">
        <v>0</v>
      </c>
      <c r="E13" s="6">
        <v>0</v>
      </c>
      <c r="F13" s="7">
        <v>0</v>
      </c>
    </row>
    <row r="14" spans="1:6" x14ac:dyDescent="0.45">
      <c r="A14" s="1">
        <v>12</v>
      </c>
      <c r="B14" s="5" t="s">
        <v>16</v>
      </c>
      <c r="C14" s="6">
        <v>6</v>
      </c>
      <c r="D14" s="6">
        <v>22</v>
      </c>
      <c r="E14" s="6">
        <v>25</v>
      </c>
      <c r="F14" s="7">
        <v>9</v>
      </c>
    </row>
    <row r="15" spans="1:6" x14ac:dyDescent="0.45">
      <c r="B15" s="8" t="s">
        <v>53</v>
      </c>
      <c r="C15" s="9">
        <f>SUM(C2:C14)</f>
        <v>31</v>
      </c>
      <c r="D15" s="9">
        <f t="shared" ref="D15:F15" si="0">SUM(D2:D14)</f>
        <v>74</v>
      </c>
      <c r="E15" s="9">
        <f t="shared" si="0"/>
        <v>60</v>
      </c>
      <c r="F15" s="10">
        <f t="shared" si="0"/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Especie_count</vt:lpstr>
      <vt:lpstr>by_estacion</vt:lpstr>
      <vt:lpstr>by_Year</vt:lpstr>
      <vt:lpstr>by_ID_CamaraTrampa</vt:lpstr>
      <vt:lpstr>Especie_by_Season</vt:lpstr>
      <vt:lpstr>Especie_by_Month</vt:lpstr>
      <vt:lpstr>freq_by_estacion</vt:lpstr>
      <vt:lpstr>freq_by_estacion_binary</vt:lpstr>
      <vt:lpstr>PicturesTaken</vt:lpstr>
      <vt:lpstr>Especie_by_Season2023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Guarda</cp:lastModifiedBy>
  <dcterms:created xsi:type="dcterms:W3CDTF">2024-04-25T19:37:33Z</dcterms:created>
  <dcterms:modified xsi:type="dcterms:W3CDTF">2024-04-25T20:23:24Z</dcterms:modified>
</cp:coreProperties>
</file>