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MemoriaCodigoFuentev3\"/>
    </mc:Choice>
  </mc:AlternateContent>
  <xr:revisionPtr revIDLastSave="0" documentId="13_ncr:1_{E74BCAE3-C49C-4E8C-823D-648550E3272D}" xr6:coauthVersionLast="47" xr6:coauthVersionMax="47" xr10:uidLastSave="{00000000-0000-0000-0000-000000000000}"/>
  <bookViews>
    <workbookView xWindow="1005" yWindow="10740" windowWidth="21600" windowHeight="7695" activeTab="2" xr2:uid="{437A2CD6-9E6E-4A6D-8312-6A31527F361A}"/>
  </bookViews>
  <sheets>
    <sheet name="full_signals - without decay" sheetId="1" r:id="rId1"/>
    <sheet name="full_signals - with decay" sheetId="2" r:id="rId2"/>
    <sheet name="modelos por sujeto sa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<sst xmlns="http://schemas.openxmlformats.org/spreadsheetml/2006/main" count="248" uniqueCount="83">
  <si>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</si>
  <si>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</si>
  <si>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</si>
  <si>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</si>
  <si>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</si>
  <si>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</si>
  <si>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</si>
  <si>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</si>
  <si>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</si>
  <si>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</si>
  <si>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</si>
  <si>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</si>
  <si>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</si>
  <si>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</si>
  <si>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</si>
  <si>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</si>
  <si>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</si>
  <si>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</si>
  <si>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</si>
  <si>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</si>
  <si>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</si>
  <si>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</si>
  <si>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</si>
  <si>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</si>
  <si>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</si>
  <si>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</si>
  <si>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</si>
  <si>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</si>
  <si>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</si>
  <si>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</si>
  <si>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</si>
  <si>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</si>
  <si>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</si>
  <si>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</si>
  <si>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</si>
  <si>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</si>
  <si>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</si>
  <si>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</si>
  <si>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</si>
  <si>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</si>
  <si>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</si>
  <si>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</si>
  <si>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</si>
  <si>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</si>
  <si>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</si>
  <si>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</si>
  <si>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</si>
  <si>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</si>
  <si>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</si>
  <si>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</si>
  <si>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</si>
  <si>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</si>
  <si>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</si>
  <si>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</si>
  <si>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</si>
  <si>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</si>
  <si>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</si>
  <si>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</si>
  <si>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</si>
  <si>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</si>
  <si>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</si>
  <si>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</si>
  <si>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</si>
  <si>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</si>
  <si>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</si>
  <si>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</si>
  <si>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</si>
  <si>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</si>
  <si>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</si>
  <si>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</si>
  <si>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</si>
  <si>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</si>
  <si>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</si>
  <si>
    <t>unet_model_decay_coseno_with_normalization_zcore_4.keras</t>
  </si>
  <si>
    <t>unet_model_decay_coseno_with_normalization_zcore_5.keras</t>
  </si>
  <si>
    <t>unet_model_decay_coseno_with_normalization_zcore_6.keras</t>
  </si>
  <si>
    <t>unet_model_7.keras</t>
  </si>
  <si>
    <t>unet_model_vscd_1_HEMU_v1.keras</t>
  </si>
  <si>
    <t>unet_model_vscd_1_HEMU_v2.keras</t>
  </si>
  <si>
    <t>unet_model_vscd.keras</t>
  </si>
  <si>
    <t>unet_model_vscdv2.keras</t>
  </si>
  <si>
    <t>SUJETO SANO</t>
  </si>
  <si>
    <t>1_HEMU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</si>
</sst>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7" borderId="0" xfId="0" applyFill="1"/>
    <xf numFmtId="0" fontId="4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16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88" t="s">
        <v>0</v>
      </c>
      <c r="C2" s="88"/>
      <c r="D2" s="88"/>
    </row>
    <row r="3" spans="2:16" ht="15" customHeight="1" x14ac:dyDescent="0.25">
      <c r="B3" s="89" t="s">
        <v>40</v>
      </c>
      <c r="C3" s="89"/>
      <c r="D3" s="89"/>
      <c r="E3" s="89"/>
      <c r="F3" s="89"/>
      <c r="G3" s="89"/>
      <c r="H3" s="89"/>
      <c r="I3" s="89"/>
      <c r="J3" s="89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91" t="s">
        <v>41</v>
      </c>
      <c r="R23" s="92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93"/>
      <c r="R24" s="92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93"/>
      <c r="R25" s="92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93"/>
      <c r="R26" s="92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93"/>
      <c r="R27" s="92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93"/>
      <c r="R28" s="92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93"/>
      <c r="R29" s="92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93"/>
      <c r="R30" s="92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93"/>
      <c r="R31" s="92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93"/>
      <c r="R32" s="92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93"/>
      <c r="R33" s="92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93"/>
      <c r="R34" s="92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93"/>
      <c r="R35" s="92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93"/>
      <c r="R36" s="92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93"/>
      <c r="R37" s="92"/>
    </row>
    <row r="39" spans="2:18" x14ac:dyDescent="0.25">
      <c r="B39" s="90" t="s">
        <v>42</v>
      </c>
      <c r="C39" s="90"/>
      <c r="D39" s="90"/>
      <c r="E39" s="90"/>
      <c r="F39" s="90"/>
      <c r="G39" s="90"/>
      <c r="H39" s="90"/>
      <c r="I39" s="90"/>
      <c r="J39" s="90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S26"/>
  <sheetViews>
    <sheetView workbookViewId="0">
      <pane ySplit="1" topLeftCell="A2" activePane="bottomLeft" state="frozen"/>
      <selection pane="bottomLeft" activeCell="B5" sqref="B5:R19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88" t="s">
        <v>70</v>
      </c>
      <c r="C3" s="88"/>
    </row>
    <row r="5" spans="2:18" ht="29.25" customHeight="1" x14ac:dyDescent="0.25">
      <c r="B5" s="69" t="s">
        <v>53</v>
      </c>
      <c r="C5" s="69" t="s">
        <v>57</v>
      </c>
      <c r="D5" s="69" t="s">
        <v>63</v>
      </c>
      <c r="E5" s="69" t="s">
        <v>66</v>
      </c>
      <c r="F5" s="69" t="s">
        <v>2</v>
      </c>
      <c r="G5" s="69" t="s">
        <v>54</v>
      </c>
      <c r="H5" s="69" t="s">
        <v>55</v>
      </c>
      <c r="I5" s="69" t="s">
        <v>71</v>
      </c>
      <c r="J5" s="69" t="s">
        <v>4</v>
      </c>
      <c r="K5" s="69" t="s">
        <v>11</v>
      </c>
      <c r="L5" s="94"/>
      <c r="M5" s="69" t="s">
        <v>7</v>
      </c>
      <c r="N5" s="69" t="s">
        <v>8</v>
      </c>
      <c r="O5" s="69" t="s">
        <v>9</v>
      </c>
      <c r="P5" s="69" t="s">
        <v>10</v>
      </c>
      <c r="Q5" s="94"/>
      <c r="R5" s="69" t="s">
        <v>56</v>
      </c>
    </row>
    <row r="6" spans="2:18" x14ac:dyDescent="0.25">
      <c r="B6" s="73" t="s">
        <v>1</v>
      </c>
      <c r="C6" s="70">
        <v>30</v>
      </c>
      <c r="D6" s="70" t="s">
        <v>61</v>
      </c>
      <c r="E6" s="70"/>
      <c r="F6" s="71">
        <v>1E-4</v>
      </c>
      <c r="G6" s="71">
        <v>500</v>
      </c>
      <c r="H6" s="71">
        <v>8</v>
      </c>
      <c r="I6" s="71"/>
      <c r="J6" s="71">
        <f t="shared" ref="J6:J11" si="0">80%*G6</f>
        <v>400</v>
      </c>
      <c r="K6" s="71" t="s">
        <v>6</v>
      </c>
      <c r="L6" s="95"/>
      <c r="M6" s="72">
        <v>7.1400000000000005E-2</v>
      </c>
      <c r="N6" s="72">
        <v>0.18490000000000001</v>
      </c>
      <c r="O6" s="72">
        <v>7.4399999999999994E-2</v>
      </c>
      <c r="P6" s="72">
        <v>0.16400000000000001</v>
      </c>
      <c r="Q6" s="95"/>
      <c r="R6" s="71">
        <v>116</v>
      </c>
    </row>
    <row r="7" spans="2:18" x14ac:dyDescent="0.25">
      <c r="B7" s="6" t="s">
        <v>58</v>
      </c>
      <c r="C7" s="6">
        <v>30</v>
      </c>
      <c r="D7" s="6" t="s">
        <v>61</v>
      </c>
      <c r="E7" s="6" t="s">
        <v>67</v>
      </c>
      <c r="F7" s="6">
        <v>1E-4</v>
      </c>
      <c r="G7" s="6">
        <v>500</v>
      </c>
      <c r="H7" s="6">
        <v>8</v>
      </c>
      <c r="I7" s="6"/>
      <c r="J7" s="6">
        <f t="shared" si="0"/>
        <v>400</v>
      </c>
      <c r="K7" s="6" t="s">
        <v>6</v>
      </c>
      <c r="L7" s="95"/>
      <c r="M7" s="75">
        <v>4.5789</v>
      </c>
      <c r="N7" s="75">
        <v>0.25600000000000001</v>
      </c>
      <c r="O7" s="75">
        <v>4.1780999999999997</v>
      </c>
      <c r="P7" s="75">
        <v>0.2122</v>
      </c>
      <c r="Q7" s="95"/>
      <c r="R7" s="6">
        <v>120</v>
      </c>
    </row>
    <row r="8" spans="2:18" x14ac:dyDescent="0.25">
      <c r="B8" s="74" t="s">
        <v>59</v>
      </c>
      <c r="C8" s="70">
        <v>30</v>
      </c>
      <c r="D8" s="70" t="s">
        <v>61</v>
      </c>
      <c r="E8" s="70" t="s">
        <v>67</v>
      </c>
      <c r="F8" s="71">
        <v>1E-4</v>
      </c>
      <c r="G8" s="71">
        <v>410</v>
      </c>
      <c r="H8" s="71">
        <v>8</v>
      </c>
      <c r="I8" s="71"/>
      <c r="J8" s="71">
        <f t="shared" si="0"/>
        <v>328</v>
      </c>
      <c r="K8" s="71" t="s">
        <v>6</v>
      </c>
      <c r="L8" s="95"/>
      <c r="M8" s="72">
        <v>6.4744999999999999</v>
      </c>
      <c r="N8" s="72">
        <v>0.36609999999999998</v>
      </c>
      <c r="O8" s="72">
        <v>5.7979000000000003</v>
      </c>
      <c r="P8" s="72">
        <v>0.30930000000000002</v>
      </c>
      <c r="Q8" s="95"/>
      <c r="R8" s="71">
        <v>116</v>
      </c>
    </row>
    <row r="9" spans="2:18" x14ac:dyDescent="0.25">
      <c r="B9" s="74" t="s">
        <v>60</v>
      </c>
      <c r="C9" s="70">
        <v>30</v>
      </c>
      <c r="D9" s="70" t="s">
        <v>62</v>
      </c>
      <c r="E9" s="70" t="s">
        <v>67</v>
      </c>
      <c r="F9" s="71">
        <v>1.0000000000000001E-5</v>
      </c>
      <c r="G9" s="71">
        <v>500</v>
      </c>
      <c r="H9" s="71">
        <v>8</v>
      </c>
      <c r="I9" s="71"/>
      <c r="J9" s="71">
        <f t="shared" si="0"/>
        <v>400</v>
      </c>
      <c r="K9" s="71" t="s">
        <v>6</v>
      </c>
      <c r="L9" s="95"/>
      <c r="M9" s="72">
        <v>8.9992000000000001</v>
      </c>
      <c r="N9" s="72">
        <v>0.50509999999999999</v>
      </c>
      <c r="O9" s="72">
        <v>7.8844000000000003</v>
      </c>
      <c r="P9" s="72">
        <v>0.46489999999999998</v>
      </c>
      <c r="Q9" s="95"/>
      <c r="R9" s="71">
        <v>131</v>
      </c>
    </row>
    <row r="10" spans="2:18" ht="30" x14ac:dyDescent="0.25">
      <c r="B10" s="73" t="s">
        <v>64</v>
      </c>
      <c r="C10" s="70">
        <v>50</v>
      </c>
      <c r="D10" s="70" t="s">
        <v>62</v>
      </c>
      <c r="E10" s="70" t="s">
        <v>67</v>
      </c>
      <c r="F10" s="71">
        <v>1E-4</v>
      </c>
      <c r="G10" s="71">
        <v>400</v>
      </c>
      <c r="H10" s="71">
        <v>8</v>
      </c>
      <c r="I10" s="71"/>
      <c r="J10" s="71">
        <f t="shared" si="0"/>
        <v>320</v>
      </c>
      <c r="K10" s="71" t="s">
        <v>6</v>
      </c>
      <c r="L10" s="95"/>
      <c r="M10" s="72">
        <v>4.3776000000000002</v>
      </c>
      <c r="N10" s="72">
        <v>0.25919999999999999</v>
      </c>
      <c r="O10" s="72">
        <v>4.6177000000000001</v>
      </c>
      <c r="P10" s="72">
        <v>0.25719999999999998</v>
      </c>
      <c r="Q10" s="95"/>
      <c r="R10" s="71">
        <v>179</v>
      </c>
    </row>
    <row r="11" spans="2:18" ht="30" x14ac:dyDescent="0.25">
      <c r="B11" s="73" t="s">
        <v>65</v>
      </c>
      <c r="C11" s="70">
        <v>50</v>
      </c>
      <c r="D11" s="70" t="s">
        <v>62</v>
      </c>
      <c r="E11" s="70" t="s">
        <v>68</v>
      </c>
      <c r="F11" s="71">
        <v>1E-4</v>
      </c>
      <c r="G11" s="71">
        <v>400</v>
      </c>
      <c r="H11" s="71">
        <v>8</v>
      </c>
      <c r="I11" s="71"/>
      <c r="J11" s="71">
        <f t="shared" si="0"/>
        <v>320</v>
      </c>
      <c r="K11" s="71" t="s">
        <v>6</v>
      </c>
      <c r="L11" s="95"/>
      <c r="M11" s="72">
        <v>2.5999999999999999E-3</v>
      </c>
      <c r="N11" s="72">
        <v>0.27189999999999998</v>
      </c>
      <c r="O11" s="72">
        <v>2.5999999999999999E-3</v>
      </c>
      <c r="P11" s="72">
        <v>0.26069999999999999</v>
      </c>
      <c r="Q11" s="95"/>
      <c r="R11" s="71">
        <v>182</v>
      </c>
    </row>
    <row r="12" spans="2:18" ht="30" x14ac:dyDescent="0.25">
      <c r="B12" s="73" t="s">
        <v>69</v>
      </c>
      <c r="C12" s="70">
        <v>50</v>
      </c>
      <c r="D12" s="70" t="s">
        <v>62</v>
      </c>
      <c r="E12" s="70" t="s">
        <v>68</v>
      </c>
      <c r="F12" s="71">
        <v>1E-4</v>
      </c>
      <c r="G12" s="71">
        <v>200</v>
      </c>
      <c r="H12" s="71">
        <v>16</v>
      </c>
      <c r="I12" s="71"/>
      <c r="J12" s="71">
        <f>INT(C12/H12)*G12</f>
        <v>600</v>
      </c>
      <c r="K12" s="71" t="s">
        <v>6</v>
      </c>
      <c r="L12" s="95"/>
      <c r="M12" s="72">
        <v>3.5999999999999999E-3</v>
      </c>
      <c r="N12" s="72">
        <v>0.38500000000000001</v>
      </c>
      <c r="O12" s="72">
        <v>3.5999999999999999E-3</v>
      </c>
      <c r="P12" s="72">
        <v>0.39300000000000002</v>
      </c>
      <c r="Q12" s="95"/>
      <c r="R12" s="71">
        <v>89</v>
      </c>
    </row>
    <row r="13" spans="2:18" ht="30" x14ac:dyDescent="0.25">
      <c r="B13" s="73" t="s">
        <v>72</v>
      </c>
      <c r="C13" s="70">
        <v>50</v>
      </c>
      <c r="D13" s="70" t="s">
        <v>62</v>
      </c>
      <c r="E13" s="70" t="s">
        <v>68</v>
      </c>
      <c r="F13" s="71">
        <v>1E-4</v>
      </c>
      <c r="G13" s="71">
        <v>100</v>
      </c>
      <c r="H13" s="71">
        <v>8</v>
      </c>
      <c r="I13" s="71">
        <v>0.1</v>
      </c>
      <c r="J13" s="71">
        <f>INT(C13/H13)*G13</f>
        <v>600</v>
      </c>
      <c r="K13" s="71" t="s">
        <v>6</v>
      </c>
      <c r="L13" s="95"/>
      <c r="M13" s="72">
        <v>4.0000000000000001E-3</v>
      </c>
      <c r="N13" s="72">
        <v>0.43169999999999997</v>
      </c>
      <c r="O13" s="72">
        <v>4.0000000000000001E-3</v>
      </c>
      <c r="P13" s="72">
        <v>0.41399999999999998</v>
      </c>
      <c r="Q13" s="95"/>
      <c r="R13" s="71">
        <v>44</v>
      </c>
    </row>
    <row r="14" spans="2:18" ht="30" x14ac:dyDescent="0.25">
      <c r="B14" s="73" t="s">
        <v>73</v>
      </c>
      <c r="C14" s="70">
        <v>50</v>
      </c>
      <c r="D14" s="70" t="s">
        <v>62</v>
      </c>
      <c r="E14" s="70" t="s">
        <v>67</v>
      </c>
      <c r="F14" s="71">
        <v>1E-4</v>
      </c>
      <c r="G14" s="71">
        <v>700</v>
      </c>
      <c r="H14" s="71">
        <v>8</v>
      </c>
      <c r="I14" s="71"/>
      <c r="J14" s="71">
        <f>INT(C14/H14)*G14</f>
        <v>4200</v>
      </c>
      <c r="K14" s="71" t="s">
        <v>6</v>
      </c>
      <c r="L14" s="95"/>
      <c r="M14" s="72">
        <v>1.1584000000000001</v>
      </c>
      <c r="N14" s="72">
        <v>6.8199999999999997E-2</v>
      </c>
      <c r="O14" s="72">
        <v>3.7222</v>
      </c>
      <c r="P14" s="72">
        <v>0.1976</v>
      </c>
      <c r="Q14" s="95"/>
      <c r="R14" s="71">
        <v>305</v>
      </c>
    </row>
    <row r="15" spans="2:18" ht="30" x14ac:dyDescent="0.25">
      <c r="B15" s="76" t="s">
        <v>74</v>
      </c>
      <c r="C15" s="6">
        <v>50</v>
      </c>
      <c r="D15" s="6" t="s">
        <v>61</v>
      </c>
      <c r="E15" s="6" t="s">
        <v>67</v>
      </c>
      <c r="F15" s="6">
        <v>1E-3</v>
      </c>
      <c r="G15" s="6">
        <v>300</v>
      </c>
      <c r="H15" s="6">
        <v>8</v>
      </c>
      <c r="I15" s="6"/>
      <c r="J15" s="6">
        <v>300</v>
      </c>
      <c r="K15" s="6" t="s">
        <v>6</v>
      </c>
      <c r="L15" s="95"/>
      <c r="M15" s="75">
        <v>0.17349999999999999</v>
      </c>
      <c r="N15" s="75">
        <v>0.01</v>
      </c>
      <c r="O15" s="75">
        <v>3.2698</v>
      </c>
      <c r="P15" s="75">
        <v>0.19939999999999999</v>
      </c>
      <c r="Q15" s="95"/>
      <c r="R15" s="6">
        <v>118</v>
      </c>
    </row>
    <row r="16" spans="2:18" ht="30" x14ac:dyDescent="0.25">
      <c r="B16" s="73" t="s">
        <v>75</v>
      </c>
      <c r="C16" s="70">
        <v>50</v>
      </c>
      <c r="D16" s="70" t="s">
        <v>61</v>
      </c>
      <c r="E16" s="70" t="s">
        <v>67</v>
      </c>
      <c r="F16" s="71">
        <v>1.0000000000000001E-5</v>
      </c>
      <c r="G16" s="71">
        <v>300</v>
      </c>
      <c r="H16" s="71">
        <v>8</v>
      </c>
      <c r="I16" s="71"/>
      <c r="J16" s="71">
        <v>300</v>
      </c>
      <c r="K16" s="71" t="s">
        <v>6</v>
      </c>
      <c r="L16" s="95"/>
      <c r="M16" s="72">
        <v>8.2579999999999991</v>
      </c>
      <c r="N16" s="72">
        <v>0.4854</v>
      </c>
      <c r="O16" s="72">
        <v>7.8304</v>
      </c>
      <c r="P16" s="72">
        <v>0.47870000000000001</v>
      </c>
      <c r="Q16" s="95"/>
      <c r="R16" s="71">
        <v>127</v>
      </c>
    </row>
    <row r="17" spans="2:19" x14ac:dyDescent="0.25">
      <c r="B17" s="76" t="s">
        <v>76</v>
      </c>
      <c r="C17" s="6">
        <v>50</v>
      </c>
      <c r="D17" s="6" t="s">
        <v>61</v>
      </c>
      <c r="E17" s="6"/>
      <c r="F17" s="6">
        <v>1E-3</v>
      </c>
      <c r="G17" s="6">
        <v>300</v>
      </c>
      <c r="H17" s="6">
        <v>8</v>
      </c>
      <c r="I17" s="6"/>
      <c r="J17" s="6"/>
      <c r="K17" s="6" t="s">
        <v>6</v>
      </c>
      <c r="L17" s="95"/>
      <c r="M17" s="75">
        <v>3.5000000000000001E-3</v>
      </c>
      <c r="N17" s="75">
        <v>8.9999999999999993E-3</v>
      </c>
      <c r="O17" s="75">
        <v>6.9500000000000006E-2</v>
      </c>
      <c r="P17" s="75">
        <v>0.1825</v>
      </c>
      <c r="Q17" s="95"/>
      <c r="R17" s="6">
        <v>132</v>
      </c>
      <c r="S17" s="77"/>
    </row>
    <row r="18" spans="2:19" x14ac:dyDescent="0.25"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95"/>
      <c r="M18" s="80"/>
      <c r="N18" s="80"/>
      <c r="O18" s="80"/>
      <c r="P18" s="80"/>
      <c r="Q18" s="95"/>
      <c r="R18" s="81"/>
    </row>
    <row r="19" spans="2:19" x14ac:dyDescent="0.25">
      <c r="B19" s="82" t="s">
        <v>77</v>
      </c>
      <c r="C19" s="83">
        <v>50</v>
      </c>
      <c r="D19" s="83" t="s">
        <v>61</v>
      </c>
      <c r="E19" s="83"/>
      <c r="F19" s="84">
        <v>1E-3</v>
      </c>
      <c r="G19" s="84">
        <v>300</v>
      </c>
      <c r="H19" s="84">
        <v>8</v>
      </c>
      <c r="I19" s="84"/>
      <c r="J19" s="84"/>
      <c r="K19" s="84" t="s">
        <v>6</v>
      </c>
      <c r="L19" s="95"/>
      <c r="M19" s="85">
        <v>1.8E-3</v>
      </c>
      <c r="N19" s="85">
        <v>4.4999999999999997E-3</v>
      </c>
      <c r="O19" s="85">
        <v>0.12709999999999999</v>
      </c>
      <c r="P19" s="85">
        <v>0.3236</v>
      </c>
      <c r="Q19" s="95"/>
      <c r="R19" s="84">
        <v>117</v>
      </c>
    </row>
    <row r="20" spans="2:19" x14ac:dyDescent="0.25">
      <c r="B20" s="82" t="s">
        <v>78</v>
      </c>
      <c r="C20" s="83">
        <v>50</v>
      </c>
      <c r="D20" s="83" t="s">
        <v>61</v>
      </c>
      <c r="E20" s="83"/>
      <c r="F20" s="71">
        <v>1E-4</v>
      </c>
      <c r="G20" s="71">
        <v>200</v>
      </c>
      <c r="H20" s="71">
        <v>8</v>
      </c>
      <c r="I20" s="71"/>
      <c r="J20" s="71"/>
      <c r="K20" s="71" t="s">
        <v>6</v>
      </c>
      <c r="L20" s="94"/>
      <c r="M20" s="72">
        <v>4.0000000000000001E-3</v>
      </c>
      <c r="N20" s="72">
        <v>9.9000000000000008E-3</v>
      </c>
      <c r="O20" s="72">
        <v>0.1351</v>
      </c>
      <c r="P20" s="72">
        <v>0.34599999999999997</v>
      </c>
      <c r="Q20" s="94"/>
      <c r="R20" s="71">
        <v>77</v>
      </c>
    </row>
    <row r="21" spans="2:19" x14ac:dyDescent="0.25">
      <c r="B21" s="82"/>
      <c r="C21" s="83"/>
      <c r="D21" s="83"/>
      <c r="E21" s="83"/>
      <c r="F21" s="71"/>
      <c r="G21" s="71"/>
      <c r="H21" s="71"/>
      <c r="I21" s="71"/>
      <c r="J21" s="71"/>
      <c r="K21" s="71"/>
      <c r="L21" s="95"/>
      <c r="M21" s="72"/>
      <c r="N21" s="72"/>
      <c r="O21" s="72"/>
      <c r="P21" s="72"/>
      <c r="Q21" s="95"/>
      <c r="R21" s="71"/>
    </row>
    <row r="22" spans="2:19" x14ac:dyDescent="0.25">
      <c r="B22" s="82"/>
      <c r="C22" s="83"/>
      <c r="D22" s="83"/>
      <c r="E22" s="83"/>
      <c r="F22" s="71"/>
      <c r="G22" s="71"/>
      <c r="H22" s="71"/>
      <c r="I22" s="71"/>
      <c r="J22" s="71"/>
      <c r="K22" s="71"/>
      <c r="L22" s="95"/>
      <c r="M22" s="72"/>
      <c r="N22" s="72"/>
      <c r="O22" s="72"/>
      <c r="P22" s="72"/>
      <c r="Q22" s="95"/>
      <c r="R22" s="71"/>
    </row>
    <row r="23" spans="2:19" x14ac:dyDescent="0.25">
      <c r="B23" s="82"/>
      <c r="C23" s="83"/>
      <c r="D23" s="83"/>
      <c r="E23" s="83"/>
      <c r="F23" s="71"/>
      <c r="G23" s="71"/>
      <c r="H23" s="71"/>
      <c r="I23" s="71"/>
      <c r="J23" s="71"/>
      <c r="K23" s="71"/>
      <c r="L23" s="95"/>
      <c r="M23" s="72"/>
      <c r="N23" s="72"/>
      <c r="O23" s="72"/>
      <c r="P23" s="72"/>
      <c r="Q23" s="95"/>
      <c r="R23" s="71"/>
    </row>
    <row r="24" spans="2:19" x14ac:dyDescent="0.25">
      <c r="B24" s="82"/>
      <c r="C24" s="83"/>
      <c r="D24" s="83"/>
      <c r="E24" s="83"/>
      <c r="F24" s="71"/>
      <c r="G24" s="71"/>
      <c r="H24" s="71"/>
      <c r="I24" s="71"/>
      <c r="J24" s="71"/>
      <c r="K24" s="71"/>
      <c r="L24" s="95"/>
      <c r="M24" s="72"/>
      <c r="N24" s="72"/>
      <c r="O24" s="72"/>
      <c r="P24" s="72"/>
      <c r="Q24" s="95"/>
      <c r="R24" s="71"/>
    </row>
    <row r="25" spans="2:19" x14ac:dyDescent="0.25">
      <c r="B25" s="82"/>
      <c r="C25" s="83"/>
      <c r="D25" s="83"/>
      <c r="E25" s="83"/>
      <c r="F25" s="71"/>
      <c r="G25" s="71"/>
      <c r="H25" s="71"/>
      <c r="I25" s="71"/>
      <c r="J25" s="71"/>
      <c r="K25" s="71"/>
      <c r="L25" s="95"/>
      <c r="M25" s="72"/>
      <c r="N25" s="72"/>
      <c r="O25" s="72"/>
      <c r="P25" s="72"/>
      <c r="Q25" s="95"/>
      <c r="R25" s="71"/>
    </row>
    <row r="26" spans="2:19" x14ac:dyDescent="0.25">
      <c r="B26" s="82"/>
      <c r="C26" s="83"/>
      <c r="D26" s="83"/>
      <c r="E26" s="83"/>
      <c r="F26" s="71"/>
      <c r="G26" s="71"/>
      <c r="H26" s="71"/>
      <c r="I26" s="71"/>
      <c r="J26" s="71"/>
      <c r="K26" s="71"/>
      <c r="L26" s="95"/>
      <c r="M26" s="72"/>
      <c r="N26" s="72"/>
      <c r="O26" s="72"/>
      <c r="P26" s="72"/>
      <c r="Q26" s="95"/>
      <c r="R26" s="71"/>
    </row>
  </sheetData>
  <mergeCells count="5">
    <mergeCell ref="B3:C3"/>
    <mergeCell ref="L5:L19"/>
    <mergeCell ref="Q5:Q19"/>
    <mergeCell ref="L20:L26"/>
    <mergeCell ref="Q20:Q26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CCE0-796E-4D65-A099-858508568136}">
  <sheetPr>
    <tabColor rgb="FF00B050"/>
  </sheetPr>
  <dimension ref="B3:S13"/>
  <sheetViews>
    <sheetView tabSelected="1" workbookViewId="0">
      <selection activeCell="H5" sqref="H5"/>
    </sheetView>
  </sheetViews>
  <sheetFormatPr baseColWidth="10" defaultRowHeight="15" x14ac:dyDescent="0.25"/>
  <cols>
    <col min="1" max="1" width="3.5703125" customWidth="1"/>
    <col min="2" max="2" width="59.140625" customWidth="1"/>
    <col min="3" max="3" width="28.140625" customWidth="1"/>
  </cols>
  <sheetData>
    <row r="3" spans="2:19" ht="45" x14ac:dyDescent="0.25">
      <c r="B3" s="97" t="s">
        <v>81</v>
      </c>
      <c r="C3" s="96" t="s">
        <v>53</v>
      </c>
      <c r="D3" s="96" t="s">
        <v>57</v>
      </c>
      <c r="E3" s="96" t="s">
        <v>63</v>
      </c>
      <c r="F3" s="96" t="s">
        <v>66</v>
      </c>
      <c r="G3" s="96" t="s">
        <v>2</v>
      </c>
      <c r="H3" s="96" t="s">
        <v>54</v>
      </c>
      <c r="I3" s="96" t="s">
        <v>55</v>
      </c>
      <c r="J3" s="96" t="s">
        <v>71</v>
      </c>
      <c r="K3" s="96" t="s">
        <v>4</v>
      </c>
      <c r="L3" s="96" t="s">
        <v>11</v>
      </c>
      <c r="M3" s="86"/>
      <c r="N3" s="96" t="s">
        <v>7</v>
      </c>
      <c r="O3" s="96" t="s">
        <v>8</v>
      </c>
      <c r="P3" s="96" t="s">
        <v>9</v>
      </c>
      <c r="Q3" s="96" t="s">
        <v>10</v>
      </c>
      <c r="R3" s="86"/>
      <c r="S3" s="96" t="s">
        <v>56</v>
      </c>
    </row>
    <row r="4" spans="2:19" x14ac:dyDescent="0.25">
      <c r="B4" s="71" t="s">
        <v>82</v>
      </c>
      <c r="C4" s="71" t="s">
        <v>79</v>
      </c>
      <c r="D4" s="71">
        <v>50</v>
      </c>
      <c r="E4" s="71" t="s">
        <v>61</v>
      </c>
      <c r="F4" s="71"/>
      <c r="G4" s="71">
        <v>1E-3</v>
      </c>
      <c r="H4" s="71">
        <v>300</v>
      </c>
      <c r="I4" s="71">
        <v>8</v>
      </c>
      <c r="J4" s="71"/>
      <c r="K4" s="71"/>
      <c r="L4" s="71" t="s">
        <v>6</v>
      </c>
      <c r="M4" s="87"/>
      <c r="N4" s="72">
        <v>2.5000000000000001E-3</v>
      </c>
      <c r="O4" s="72">
        <v>6.1000000000000004E-3</v>
      </c>
      <c r="P4" s="72">
        <v>0.13270000000000001</v>
      </c>
      <c r="Q4" s="72">
        <v>0.33829999999999999</v>
      </c>
      <c r="R4" s="87"/>
      <c r="S4" s="71">
        <v>110</v>
      </c>
    </row>
    <row r="5" spans="2:19" x14ac:dyDescent="0.25">
      <c r="B5" s="71" t="s">
        <v>82</v>
      </c>
      <c r="C5" s="71" t="s">
        <v>80</v>
      </c>
      <c r="D5" s="71">
        <v>50</v>
      </c>
      <c r="E5" s="71" t="s">
        <v>62</v>
      </c>
      <c r="F5" s="71"/>
      <c r="G5" s="71">
        <v>1E-4</v>
      </c>
      <c r="H5" s="71">
        <v>300</v>
      </c>
      <c r="I5" s="71">
        <v>8</v>
      </c>
      <c r="J5" s="71"/>
      <c r="K5" s="71"/>
      <c r="L5" s="71" t="s">
        <v>6</v>
      </c>
      <c r="M5" s="87"/>
      <c r="N5" s="72">
        <v>1.9E-3</v>
      </c>
      <c r="O5" s="72">
        <v>4.5999999999999999E-3</v>
      </c>
      <c r="P5" s="72">
        <v>0.12</v>
      </c>
      <c r="Q5" s="72">
        <v>0.31059999999999999</v>
      </c>
      <c r="R5" s="87"/>
      <c r="S5" s="71">
        <v>122</v>
      </c>
    </row>
    <row r="6" spans="2:19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87"/>
      <c r="N6" s="72"/>
      <c r="O6" s="72"/>
      <c r="P6" s="72"/>
      <c r="Q6" s="72"/>
      <c r="R6" s="87"/>
      <c r="S6" s="71"/>
    </row>
    <row r="7" spans="2:19" x14ac:dyDescent="0.25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87"/>
      <c r="N7" s="72"/>
      <c r="O7" s="72"/>
      <c r="P7" s="72"/>
      <c r="Q7" s="72"/>
      <c r="R7" s="87"/>
      <c r="S7" s="71"/>
    </row>
    <row r="8" spans="2:19" x14ac:dyDescent="0.25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87"/>
      <c r="N8" s="72"/>
      <c r="O8" s="72"/>
      <c r="P8" s="72"/>
      <c r="Q8" s="72"/>
      <c r="R8" s="87"/>
      <c r="S8" s="71"/>
    </row>
    <row r="9" spans="2:19" x14ac:dyDescent="0.2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87"/>
      <c r="N9" s="72"/>
      <c r="O9" s="72"/>
      <c r="P9" s="72"/>
      <c r="Q9" s="72"/>
      <c r="R9" s="87"/>
      <c r="S9" s="71"/>
    </row>
    <row r="10" spans="2:19" x14ac:dyDescent="0.25"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87"/>
      <c r="N10" s="72"/>
      <c r="O10" s="72"/>
      <c r="P10" s="72"/>
      <c r="Q10" s="72"/>
      <c r="R10" s="87"/>
      <c r="S10" s="71"/>
    </row>
    <row r="11" spans="2:19" x14ac:dyDescent="0.25"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87"/>
      <c r="N11" s="72"/>
      <c r="O11" s="72"/>
      <c r="P11" s="72"/>
      <c r="Q11" s="72"/>
      <c r="R11" s="87"/>
      <c r="S11" s="71"/>
    </row>
    <row r="12" spans="2:19" x14ac:dyDescent="0.25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87"/>
      <c r="N12" s="72"/>
      <c r="O12" s="72"/>
      <c r="P12" s="72"/>
      <c r="Q12" s="72"/>
      <c r="R12" s="87"/>
      <c r="S12" s="71"/>
    </row>
    <row r="13" spans="2:19" x14ac:dyDescent="0.25"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87"/>
      <c r="N13" s="72"/>
      <c r="O13" s="72"/>
      <c r="P13" s="72"/>
      <c r="Q13" s="72"/>
      <c r="R13" s="87"/>
      <c r="S13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full_signals - without decay</vt:lpstr>
      <vt:lpstr>full_signals - with decay</vt:lpstr>
      <vt:lpstr>modelos por sujeto sano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2024-07-01T07:18:52Z</dcterms:modified>
</cp:coreProperties>
</file>