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MemoriaCodigoFuentev3\"/>
    </mc:Choice>
  </mc:AlternateContent>
  <xr:revisionPtr revIDLastSave="0" documentId="13_ncr:1_{16EEBD9E-73D5-4A2C-8EF2-050B35E91F10}" xr6:coauthVersionLast="47" xr6:coauthVersionMax="47" xr10:uidLastSave="{00000000-0000-0000-0000-000000000000}"/>
  <bookViews>
    <workbookView xWindow="2700" yWindow="4920" windowWidth="23310" windowHeight="7695" activeTab="3" xr2:uid="{437A2CD6-9E6E-4A6D-8312-6A31527F361A}"/>
  </bookViews>
  <sheets>
    <sheet name="full_signals - without decay" sheetId="1" r:id="rId1"/>
    <sheet name="full_signals - with decay" sheetId="2" r:id="rId2"/>
    <sheet name="modelos por sujeto sano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2" i="3"/>
  <c r="K11" i="3"/>
  <c r="J14" i="2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<sst xmlns="http://schemas.openxmlformats.org/spreadsheetml/2006/main" count="359" uniqueCount="105">
  <si>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</si>
  <si>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</si>
  <si>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</si>
  <si>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</si>
  <si>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</si>
  <si>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</si>
  <si>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</si>
  <si>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</si>
  <si>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</si>
  <si>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</si>
  <si>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</si>
  <si>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</si>
  <si>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</si>
  <si>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</si>
  <si>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</si>
  <si>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</si>
  <si>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</si>
  <si>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</si>
  <si>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</si>
  <si>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</si>
  <si>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</si>
  <si>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</si>
  <si>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</si>
  <si>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</si>
  <si>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</si>
  <si>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</si>
  <si>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</si>
  <si>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</si>
  <si>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</si>
  <si>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</si>
  <si>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</si>
  <si>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</si>
  <si>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</si>
  <si>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</si>
  <si>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</si>
  <si>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</si>
  <si>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</si>
  <si>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</si>
  <si>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</si>
  <si>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</si>
  <si>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</si>
  <si>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</si>
  <si>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</si>
  <si>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</si>
  <si>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</si>
  <si>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</si>
  <si>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</si>
  <si>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</si>
  <si>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</si>
  <si>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</si>
  <si>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</si>
  <si>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</si>
  <si>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</si>
  <si>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</si>
  <si>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</si>
  <si>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</si>
  <si>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</si>
  <si>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</si>
  <si>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</si>
  <si>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</si>
  <si>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</si>
  <si>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</si>
  <si>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</si>
  <si>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</si>
  <si>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</si>
  <si>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</si>
  <si>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</si>
  <si>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</si>
  <si>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</si>
  <si>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</si>
  <si>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</si>
  <si>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</si>
  <si>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</si>
  <si>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</si>
  <si>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</si>
  <si>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</si>
  <si>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unet_model_7.keras</t>
  </si>
  <si>
    <t>unet_model_vscd_1_HEMU_v1.keras</t>
  </si>
  <si>
    <t>unet_model_vscd_1_HEMU_v2.keras</t>
  </si>
  <si>
    <t>unet_model_vscd.keras</t>
  </si>
  <si>
    <t>unet_model_vscdv2.keras</t>
  </si>
  <si>
    <t>SUJETO SANO</t>
  </si>
  <si>
    <t>1_HEMU</t>
  </si>
  <si>
    <t>unet_model_vscdv3.keras</t>
  </si>
  <si>
    <t>unet_model_vscdv4.keras</t>
  </si>
  <si>
    <t>unet_model_vscdv5.keras</t>
  </si>
  <si>
    <t>unet_model_vscdv6.keras</t>
  </si>
  <si>
    <t>unet_model_vscdv7.keras</t>
  </si>
  <si>
    <t>unet_model_vscdv8.keras</t>
  </si>
  <si>
    <t>mejor error</t>
  </si>
  <si>
    <t>mejor error con decaimiento de LR</t>
  </si>
  <si>
    <t>unet_model_vscdv9.keras</t>
  </si>
  <si>
    <t>curvas de NMSE sin convergencia</t>
  </si>
  <si>
    <t>unet_model_vscdv10.keras</t>
  </si>
  <si>
    <t>X</t>
  </si>
  <si>
    <t>9.3988e-0.4</t>
  </si>
  <si>
    <t>unet_model_vscd_derecho.keras</t>
  </si>
  <si>
    <t>unet_model_vsci_izquierdo.keras</t>
  </si>
  <si>
    <t>2_DAOC</t>
  </si>
  <si>
    <t>3_DASI</t>
  </si>
  <si>
    <t>4_DABA</t>
  </si>
  <si>
    <t>5_HEFU</t>
  </si>
  <si>
    <t>6_JOBO</t>
  </si>
  <si>
    <t>7_ROMI</t>
  </si>
  <si>
    <t>8_FEGA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</si>
</sst>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9BB"/>
        <bgColor indexed="64"/>
      </patternFill>
    </fill>
    <fill>
      <patternFill patternType="solid">
        <fgColor rgb="FFE9FFB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20" borderId="0" xfId="0" applyFill="1"/>
    <xf numFmtId="0" fontId="0" fillId="11" borderId="0" xfId="0" applyFill="1"/>
    <xf numFmtId="164" fontId="0" fillId="9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164" fontId="0" fillId="21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164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24" borderId="1" xfId="0" applyFill="1" applyBorder="1" applyAlignment="1">
      <alignment horizontal="center" vertical="center"/>
    </xf>
    <xf numFmtId="164" fontId="0" fillId="24" borderId="1" xfId="0" applyNumberForma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164" fontId="0" fillId="25" borderId="1" xfId="0" applyNumberFormat="1" applyFill="1" applyBorder="1" applyAlignment="1">
      <alignment horizontal="center" vertical="center"/>
    </xf>
    <xf numFmtId="164" fontId="0" fillId="2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FFBD"/>
      <color rgb="FFFFB9BB"/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15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106" t="s">
        <v>0</v>
      </c>
      <c r="C2" s="106"/>
      <c r="D2" s="106"/>
    </row>
    <row r="3" spans="2:16" ht="15" customHeight="1" x14ac:dyDescent="0.25">
      <c r="B3" s="107" t="s">
        <v>40</v>
      </c>
      <c r="C3" s="107"/>
      <c r="D3" s="107"/>
      <c r="E3" s="107"/>
      <c r="F3" s="107"/>
      <c r="G3" s="107"/>
      <c r="H3" s="107"/>
      <c r="I3" s="107"/>
      <c r="J3" s="107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109" t="s">
        <v>41</v>
      </c>
      <c r="R23" s="110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111"/>
      <c r="R24" s="110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111"/>
      <c r="R25" s="110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111"/>
      <c r="R26" s="110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111"/>
      <c r="R27" s="110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111"/>
      <c r="R28" s="110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111"/>
      <c r="R29" s="110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111"/>
      <c r="R30" s="110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111"/>
      <c r="R31" s="110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111"/>
      <c r="R32" s="110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111"/>
      <c r="R33" s="110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111"/>
      <c r="R34" s="110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111"/>
      <c r="R35" s="110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111"/>
      <c r="R36" s="110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111"/>
      <c r="R37" s="110"/>
    </row>
    <row r="39" spans="2:18" x14ac:dyDescent="0.25">
      <c r="B39" s="108" t="s">
        <v>42</v>
      </c>
      <c r="C39" s="108"/>
      <c r="D39" s="108"/>
      <c r="E39" s="108"/>
      <c r="F39" s="108"/>
      <c r="G39" s="108"/>
      <c r="H39" s="108"/>
      <c r="I39" s="108"/>
      <c r="J39" s="108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26"/>
  <sheetViews>
    <sheetView workbookViewId="0">
      <pane ySplit="1" topLeftCell="A3" activePane="bottomLeft" state="frozen"/>
      <selection pane="bottomLeft" activeCell="V20" sqref="V20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106" t="s">
        <v>70</v>
      </c>
      <c r="C3" s="106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112"/>
      <c r="M5" s="69" t="s">
        <v>7</v>
      </c>
      <c r="N5" s="69" t="s">
        <v>8</v>
      </c>
      <c r="O5" s="69" t="s">
        <v>9</v>
      </c>
      <c r="P5" s="69" t="s">
        <v>10</v>
      </c>
      <c r="Q5" s="112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113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113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113"/>
      <c r="M7" s="75">
        <v>4.5789</v>
      </c>
      <c r="N7" s="75">
        <v>0.25600000000000001</v>
      </c>
      <c r="O7" s="75">
        <v>4.1780999999999997</v>
      </c>
      <c r="P7" s="75">
        <v>0.2122</v>
      </c>
      <c r="Q7" s="113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113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113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113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113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113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113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113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113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113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113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113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113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113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113"/>
      <c r="R14" s="71">
        <v>305</v>
      </c>
    </row>
    <row r="15" spans="2:18" ht="30" x14ac:dyDescent="0.25">
      <c r="B15" s="76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113"/>
      <c r="M15" s="75">
        <v>0.17349999999999999</v>
      </c>
      <c r="N15" s="75">
        <v>0.01</v>
      </c>
      <c r="O15" s="75">
        <v>3.2698</v>
      </c>
      <c r="P15" s="75">
        <v>0.19939999999999999</v>
      </c>
      <c r="Q15" s="113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113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113"/>
      <c r="R16" s="71">
        <v>127</v>
      </c>
    </row>
    <row r="17" spans="2:19" x14ac:dyDescent="0.25">
      <c r="B17" s="76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/>
      <c r="K17" s="6" t="s">
        <v>6</v>
      </c>
      <c r="L17" s="113"/>
      <c r="M17" s="75">
        <v>3.5000000000000001E-3</v>
      </c>
      <c r="N17" s="75">
        <v>8.9999999999999993E-3</v>
      </c>
      <c r="O17" s="75">
        <v>6.9500000000000006E-2</v>
      </c>
      <c r="P17" s="75">
        <v>0.1825</v>
      </c>
      <c r="Q17" s="113"/>
      <c r="R17" s="6">
        <v>132</v>
      </c>
      <c r="S17" s="77"/>
    </row>
    <row r="18" spans="2:19" x14ac:dyDescent="0.25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113"/>
      <c r="M18" s="80"/>
      <c r="N18" s="80"/>
      <c r="O18" s="80"/>
      <c r="P18" s="80"/>
      <c r="Q18" s="113"/>
      <c r="R18" s="81"/>
    </row>
    <row r="19" spans="2:19" x14ac:dyDescent="0.25">
      <c r="B19" s="82" t="s">
        <v>77</v>
      </c>
      <c r="C19" s="83">
        <v>50</v>
      </c>
      <c r="D19" s="83" t="s">
        <v>61</v>
      </c>
      <c r="E19" s="83"/>
      <c r="F19" s="84">
        <v>1E-3</v>
      </c>
      <c r="G19" s="84">
        <v>300</v>
      </c>
      <c r="H19" s="84">
        <v>8</v>
      </c>
      <c r="I19" s="84"/>
      <c r="J19" s="84"/>
      <c r="K19" s="84" t="s">
        <v>6</v>
      </c>
      <c r="L19" s="113"/>
      <c r="M19" s="85">
        <v>1.8E-3</v>
      </c>
      <c r="N19" s="85">
        <v>4.4999999999999997E-3</v>
      </c>
      <c r="O19" s="85">
        <v>0.12709999999999999</v>
      </c>
      <c r="P19" s="85">
        <v>0.3236</v>
      </c>
      <c r="Q19" s="113"/>
      <c r="R19" s="84">
        <v>117</v>
      </c>
    </row>
    <row r="20" spans="2:19" x14ac:dyDescent="0.25">
      <c r="B20" s="82" t="s">
        <v>78</v>
      </c>
      <c r="C20" s="83">
        <v>50</v>
      </c>
      <c r="D20" s="83" t="s">
        <v>61</v>
      </c>
      <c r="E20" s="83"/>
      <c r="F20" s="71">
        <v>1E-4</v>
      </c>
      <c r="G20" s="71">
        <v>200</v>
      </c>
      <c r="H20" s="71">
        <v>8</v>
      </c>
      <c r="I20" s="71"/>
      <c r="J20" s="71"/>
      <c r="K20" s="71" t="s">
        <v>6</v>
      </c>
      <c r="L20" s="112"/>
      <c r="M20" s="72">
        <v>4.0000000000000001E-3</v>
      </c>
      <c r="N20" s="72">
        <v>9.9000000000000008E-3</v>
      </c>
      <c r="O20" s="72">
        <v>0.1351</v>
      </c>
      <c r="P20" s="72">
        <v>0.34599999999999997</v>
      </c>
      <c r="Q20" s="112"/>
      <c r="R20" s="71">
        <v>77</v>
      </c>
    </row>
    <row r="21" spans="2:19" x14ac:dyDescent="0.25">
      <c r="B21" s="82"/>
      <c r="C21" s="83"/>
      <c r="D21" s="83"/>
      <c r="E21" s="83"/>
      <c r="F21" s="71"/>
      <c r="G21" s="71"/>
      <c r="H21" s="71"/>
      <c r="I21" s="71"/>
      <c r="J21" s="71"/>
      <c r="K21" s="71"/>
      <c r="L21" s="113"/>
      <c r="M21" s="72"/>
      <c r="N21" s="72"/>
      <c r="O21" s="72"/>
      <c r="P21" s="72"/>
      <c r="Q21" s="113"/>
      <c r="R21" s="71"/>
    </row>
    <row r="22" spans="2:19" x14ac:dyDescent="0.25">
      <c r="B22" s="82"/>
      <c r="C22" s="83"/>
      <c r="D22" s="83"/>
      <c r="E22" s="83"/>
      <c r="F22" s="71"/>
      <c r="G22" s="71"/>
      <c r="H22" s="71"/>
      <c r="I22" s="71"/>
      <c r="J22" s="71"/>
      <c r="K22" s="71"/>
      <c r="L22" s="113"/>
      <c r="M22" s="72"/>
      <c r="N22" s="72"/>
      <c r="O22" s="72"/>
      <c r="P22" s="72"/>
      <c r="Q22" s="113"/>
      <c r="R22" s="71"/>
    </row>
    <row r="23" spans="2:19" x14ac:dyDescent="0.25">
      <c r="B23" s="82"/>
      <c r="C23" s="83"/>
      <c r="D23" s="83"/>
      <c r="E23" s="83"/>
      <c r="F23" s="71"/>
      <c r="G23" s="71"/>
      <c r="H23" s="71"/>
      <c r="I23" s="71"/>
      <c r="J23" s="71"/>
      <c r="K23" s="71"/>
      <c r="L23" s="113"/>
      <c r="M23" s="72"/>
      <c r="N23" s="72"/>
      <c r="O23" s="72"/>
      <c r="P23" s="72"/>
      <c r="Q23" s="113"/>
      <c r="R23" s="71"/>
    </row>
    <row r="24" spans="2:19" x14ac:dyDescent="0.25">
      <c r="B24" s="82"/>
      <c r="C24" s="83"/>
      <c r="D24" s="83"/>
      <c r="E24" s="83"/>
      <c r="F24" s="71"/>
      <c r="G24" s="71"/>
      <c r="H24" s="71"/>
      <c r="I24" s="71"/>
      <c r="J24" s="71"/>
      <c r="K24" s="71"/>
      <c r="L24" s="113"/>
      <c r="M24" s="72"/>
      <c r="N24" s="72"/>
      <c r="O24" s="72"/>
      <c r="P24" s="72"/>
      <c r="Q24" s="113"/>
      <c r="R24" s="71"/>
    </row>
    <row r="25" spans="2:19" x14ac:dyDescent="0.25">
      <c r="B25" s="82"/>
      <c r="C25" s="83"/>
      <c r="D25" s="83"/>
      <c r="E25" s="83"/>
      <c r="F25" s="71"/>
      <c r="G25" s="71"/>
      <c r="H25" s="71"/>
      <c r="I25" s="71"/>
      <c r="J25" s="71"/>
      <c r="K25" s="71"/>
      <c r="L25" s="113"/>
      <c r="M25" s="72"/>
      <c r="N25" s="72"/>
      <c r="O25" s="72"/>
      <c r="P25" s="72"/>
      <c r="Q25" s="113"/>
      <c r="R25" s="71"/>
    </row>
    <row r="26" spans="2:19" x14ac:dyDescent="0.25">
      <c r="B26" s="82"/>
      <c r="C26" s="83"/>
      <c r="D26" s="83"/>
      <c r="E26" s="83"/>
      <c r="F26" s="71"/>
      <c r="G26" s="71"/>
      <c r="H26" s="71"/>
      <c r="I26" s="71"/>
      <c r="J26" s="71"/>
      <c r="K26" s="71"/>
      <c r="L26" s="113"/>
      <c r="M26" s="72"/>
      <c r="N26" s="72"/>
      <c r="O26" s="72"/>
      <c r="P26" s="72"/>
      <c r="Q26" s="113"/>
      <c r="R26" s="71"/>
    </row>
  </sheetData>
  <mergeCells count="5">
    <mergeCell ref="B3:C3"/>
    <mergeCell ref="L5:L19"/>
    <mergeCell ref="Q5:Q19"/>
    <mergeCell ref="L20:L26"/>
    <mergeCell ref="Q20:Q26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CCE0-796E-4D65-A099-858508568136}">
  <sheetPr>
    <tabColor rgb="FF00B050"/>
  </sheetPr>
  <dimension ref="B3:W13"/>
  <sheetViews>
    <sheetView topLeftCell="C1" workbookViewId="0">
      <selection activeCell="B3" sqref="B3:S13"/>
    </sheetView>
  </sheetViews>
  <sheetFormatPr baseColWidth="10" defaultRowHeight="15" x14ac:dyDescent="0.25"/>
  <cols>
    <col min="1" max="1" width="3.5703125" customWidth="1"/>
    <col min="2" max="2" width="59.140625" customWidth="1"/>
    <col min="3" max="3" width="28.140625" customWidth="1"/>
    <col min="20" max="20" width="31.85546875" customWidth="1"/>
    <col min="21" max="21" width="11.42578125" customWidth="1"/>
  </cols>
  <sheetData>
    <row r="3" spans="2:23" ht="45" x14ac:dyDescent="0.25">
      <c r="B3" s="89" t="s">
        <v>81</v>
      </c>
      <c r="C3" s="88" t="s">
        <v>53</v>
      </c>
      <c r="D3" s="88" t="s">
        <v>57</v>
      </c>
      <c r="E3" s="88" t="s">
        <v>63</v>
      </c>
      <c r="F3" s="88" t="s">
        <v>66</v>
      </c>
      <c r="G3" s="88" t="s">
        <v>2</v>
      </c>
      <c r="H3" s="88" t="s">
        <v>54</v>
      </c>
      <c r="I3" s="88" t="s">
        <v>55</v>
      </c>
      <c r="J3" s="88" t="s">
        <v>71</v>
      </c>
      <c r="K3" s="88" t="s">
        <v>4</v>
      </c>
      <c r="L3" s="88" t="s">
        <v>11</v>
      </c>
      <c r="M3" s="86"/>
      <c r="N3" s="88" t="s">
        <v>7</v>
      </c>
      <c r="O3" s="88" t="s">
        <v>8</v>
      </c>
      <c r="P3" s="88" t="s">
        <v>9</v>
      </c>
      <c r="Q3" s="88" t="s">
        <v>10</v>
      </c>
      <c r="R3" s="86"/>
      <c r="S3" s="88" t="s">
        <v>56</v>
      </c>
    </row>
    <row r="4" spans="2:23" x14ac:dyDescent="0.25">
      <c r="B4" s="71" t="s">
        <v>82</v>
      </c>
      <c r="C4" s="71" t="s">
        <v>79</v>
      </c>
      <c r="D4" s="71">
        <v>50</v>
      </c>
      <c r="E4" s="71" t="s">
        <v>61</v>
      </c>
      <c r="F4" s="71"/>
      <c r="G4" s="71">
        <v>1E-3</v>
      </c>
      <c r="H4" s="71">
        <v>300</v>
      </c>
      <c r="I4" s="71">
        <v>8</v>
      </c>
      <c r="J4" s="71"/>
      <c r="K4" s="71"/>
      <c r="L4" s="71" t="s">
        <v>6</v>
      </c>
      <c r="M4" s="87"/>
      <c r="N4" s="72">
        <v>2.5000000000000001E-3</v>
      </c>
      <c r="O4" s="72">
        <v>6.1000000000000004E-3</v>
      </c>
      <c r="P4" s="72">
        <v>0.13270000000000001</v>
      </c>
      <c r="Q4" s="72">
        <v>0.33829999999999999</v>
      </c>
      <c r="R4" s="87"/>
      <c r="S4" s="71">
        <v>110</v>
      </c>
    </row>
    <row r="5" spans="2:23" x14ac:dyDescent="0.25">
      <c r="B5" s="71" t="s">
        <v>82</v>
      </c>
      <c r="C5" s="71" t="s">
        <v>80</v>
      </c>
      <c r="D5" s="71">
        <v>50</v>
      </c>
      <c r="E5" s="71" t="s">
        <v>62</v>
      </c>
      <c r="F5" s="71"/>
      <c r="G5" s="71">
        <v>1E-4</v>
      </c>
      <c r="H5" s="71">
        <v>300</v>
      </c>
      <c r="I5" s="71">
        <v>8</v>
      </c>
      <c r="J5" s="71"/>
      <c r="K5" s="71"/>
      <c r="L5" s="71" t="s">
        <v>6</v>
      </c>
      <c r="M5" s="87"/>
      <c r="N5" s="72">
        <v>1.9E-3</v>
      </c>
      <c r="O5" s="72">
        <v>4.5999999999999999E-3</v>
      </c>
      <c r="P5" s="72">
        <v>0.12</v>
      </c>
      <c r="Q5" s="72">
        <v>0.31059999999999999</v>
      </c>
      <c r="R5" s="87"/>
      <c r="S5" s="71">
        <v>122</v>
      </c>
    </row>
    <row r="6" spans="2:23" x14ac:dyDescent="0.25">
      <c r="B6" s="71" t="s">
        <v>82</v>
      </c>
      <c r="C6" s="6" t="s">
        <v>83</v>
      </c>
      <c r="D6" s="6">
        <v>50</v>
      </c>
      <c r="E6" s="6" t="s">
        <v>62</v>
      </c>
      <c r="F6" s="6"/>
      <c r="G6" s="6">
        <v>1E-4</v>
      </c>
      <c r="H6" s="6">
        <v>200</v>
      </c>
      <c r="I6" s="6">
        <v>4</v>
      </c>
      <c r="J6" s="6"/>
      <c r="K6" s="6"/>
      <c r="L6" s="6" t="s">
        <v>6</v>
      </c>
      <c r="M6" s="87"/>
      <c r="N6" s="75">
        <v>1.6999999999999999E-3</v>
      </c>
      <c r="O6" s="75">
        <v>4.1999999999999997E-3</v>
      </c>
      <c r="P6" s="75">
        <v>0.11459999999999999</v>
      </c>
      <c r="Q6" s="75">
        <v>0.29720000000000002</v>
      </c>
      <c r="R6" s="87"/>
      <c r="S6" s="6">
        <v>87</v>
      </c>
      <c r="T6" s="91" t="s">
        <v>89</v>
      </c>
    </row>
    <row r="7" spans="2:23" x14ac:dyDescent="0.25">
      <c r="B7" s="71"/>
      <c r="C7" s="71" t="s">
        <v>84</v>
      </c>
      <c r="D7" s="71">
        <v>50</v>
      </c>
      <c r="E7" s="71" t="s">
        <v>62</v>
      </c>
      <c r="F7" s="71" t="s">
        <v>67</v>
      </c>
      <c r="G7" s="71">
        <v>1E-4</v>
      </c>
      <c r="H7" s="71">
        <v>200</v>
      </c>
      <c r="I7" s="71">
        <v>4</v>
      </c>
      <c r="J7" s="71"/>
      <c r="K7" s="71"/>
      <c r="L7" s="71" t="s">
        <v>6</v>
      </c>
      <c r="M7" s="87"/>
      <c r="N7" s="72">
        <v>0.15970000000000001</v>
      </c>
      <c r="O7" s="72">
        <v>9.7000000000000003E-3</v>
      </c>
      <c r="P7" s="72">
        <v>4.6406000000000001</v>
      </c>
      <c r="Q7" s="72">
        <v>0.29559999999999997</v>
      </c>
      <c r="R7" s="87"/>
      <c r="S7" s="71">
        <v>91</v>
      </c>
    </row>
    <row r="8" spans="2:23" x14ac:dyDescent="0.25">
      <c r="B8" s="71"/>
      <c r="C8" s="71" t="s">
        <v>85</v>
      </c>
      <c r="D8" s="71">
        <v>50</v>
      </c>
      <c r="E8" s="71" t="s">
        <v>61</v>
      </c>
      <c r="F8" s="71"/>
      <c r="G8" s="71">
        <v>0.01</v>
      </c>
      <c r="H8" s="71">
        <v>200</v>
      </c>
      <c r="I8" s="71">
        <v>16</v>
      </c>
      <c r="J8" s="71"/>
      <c r="K8" s="71"/>
      <c r="L8" s="71" t="s">
        <v>6</v>
      </c>
      <c r="M8" s="87"/>
      <c r="N8" s="72">
        <v>6.7999999999999996E-3</v>
      </c>
      <c r="O8" s="72">
        <v>1.72E-2</v>
      </c>
      <c r="P8" s="72">
        <v>0.1318</v>
      </c>
      <c r="Q8" s="72">
        <v>0.34460000000000002</v>
      </c>
      <c r="R8" s="87"/>
      <c r="S8" s="71">
        <v>82</v>
      </c>
    </row>
    <row r="9" spans="2:23" x14ac:dyDescent="0.25">
      <c r="B9" s="71"/>
      <c r="C9" s="71" t="s">
        <v>86</v>
      </c>
      <c r="D9" s="71">
        <v>50</v>
      </c>
      <c r="E9" s="71" t="s">
        <v>61</v>
      </c>
      <c r="F9" s="71"/>
      <c r="G9" s="71">
        <v>0.01</v>
      </c>
      <c r="H9" s="71">
        <v>300</v>
      </c>
      <c r="I9" s="71">
        <v>32</v>
      </c>
      <c r="J9" s="71"/>
      <c r="K9" s="71"/>
      <c r="L9" s="71" t="s">
        <v>18</v>
      </c>
      <c r="M9" s="87"/>
      <c r="N9" s="72">
        <v>7.7000000000000002E-3</v>
      </c>
      <c r="O9" s="72">
        <v>1.8200000000000001E-2</v>
      </c>
      <c r="P9" s="72">
        <v>0.1265</v>
      </c>
      <c r="Q9" s="72">
        <v>0.33079999999999998</v>
      </c>
      <c r="R9" s="87"/>
      <c r="S9" s="71">
        <v>116</v>
      </c>
    </row>
    <row r="10" spans="2:23" x14ac:dyDescent="0.25">
      <c r="B10" s="71"/>
      <c r="C10" s="71" t="s">
        <v>87</v>
      </c>
      <c r="D10" s="71">
        <v>50</v>
      </c>
      <c r="E10" s="71" t="s">
        <v>62</v>
      </c>
      <c r="F10" s="71"/>
      <c r="G10" s="71">
        <v>1E-4</v>
      </c>
      <c r="H10" s="71">
        <v>250</v>
      </c>
      <c r="I10" s="71">
        <v>4</v>
      </c>
      <c r="J10" s="71"/>
      <c r="K10" s="71"/>
      <c r="L10" s="71" t="s">
        <v>6</v>
      </c>
      <c r="M10" s="87"/>
      <c r="N10" s="72">
        <v>3.5999999999999999E-3</v>
      </c>
      <c r="O10" s="72">
        <v>8.8999999999999999E-3</v>
      </c>
      <c r="P10" s="72">
        <v>0.1157</v>
      </c>
      <c r="Q10" s="72">
        <v>0.29830000000000001</v>
      </c>
      <c r="R10" s="87"/>
      <c r="S10" s="71">
        <v>111</v>
      </c>
    </row>
    <row r="11" spans="2:23" x14ac:dyDescent="0.25">
      <c r="B11" s="71"/>
      <c r="C11" s="71" t="s">
        <v>88</v>
      </c>
      <c r="D11" s="71">
        <v>50</v>
      </c>
      <c r="E11" s="71" t="s">
        <v>62</v>
      </c>
      <c r="F11" s="71"/>
      <c r="G11" s="71">
        <v>1E-4</v>
      </c>
      <c r="H11" s="71">
        <v>200</v>
      </c>
      <c r="I11" s="71">
        <v>4</v>
      </c>
      <c r="J11" s="71"/>
      <c r="K11" s="90">
        <f>(D11/I11)*H11</f>
        <v>2500</v>
      </c>
      <c r="L11" s="71" t="s">
        <v>6</v>
      </c>
      <c r="M11" s="87"/>
      <c r="N11" s="72">
        <v>7.5700000000000003E-2</v>
      </c>
      <c r="O11" s="72">
        <v>0.18679999999999999</v>
      </c>
      <c r="P11" s="72">
        <v>0.11509999999999999</v>
      </c>
      <c r="Q11" s="72">
        <v>0.29749999999999999</v>
      </c>
      <c r="R11" s="87"/>
      <c r="S11" s="71">
        <v>86</v>
      </c>
      <c r="T11" s="91" t="s">
        <v>90</v>
      </c>
      <c r="U11" s="92" t="s">
        <v>92</v>
      </c>
      <c r="V11" s="92"/>
      <c r="W11" s="92"/>
    </row>
    <row r="12" spans="2:23" x14ac:dyDescent="0.25">
      <c r="B12" s="71"/>
      <c r="C12" s="71" t="s">
        <v>91</v>
      </c>
      <c r="D12" s="71">
        <v>50</v>
      </c>
      <c r="E12" s="71" t="s">
        <v>62</v>
      </c>
      <c r="F12" s="71"/>
      <c r="G12" s="71">
        <v>1E-4</v>
      </c>
      <c r="H12" s="71">
        <v>400</v>
      </c>
      <c r="I12" s="71">
        <v>4</v>
      </c>
      <c r="J12" s="71"/>
      <c r="K12" s="90">
        <f>(D12/I12)*H12</f>
        <v>5000</v>
      </c>
      <c r="L12" s="71" t="s">
        <v>6</v>
      </c>
      <c r="M12" s="87"/>
      <c r="N12" s="72">
        <v>2.4799999999999999E-2</v>
      </c>
      <c r="O12" s="72">
        <v>6.1600000000000002E-2</v>
      </c>
      <c r="P12" s="72">
        <v>0.13619999999999999</v>
      </c>
      <c r="Q12" s="72">
        <v>0.3528</v>
      </c>
      <c r="R12" s="87"/>
      <c r="S12" s="71">
        <v>174</v>
      </c>
      <c r="T12" t="s">
        <v>94</v>
      </c>
    </row>
    <row r="13" spans="2:23" x14ac:dyDescent="0.25">
      <c r="B13" s="71"/>
      <c r="C13" s="71" t="s">
        <v>93</v>
      </c>
      <c r="D13" s="71">
        <v>50</v>
      </c>
      <c r="E13" s="71" t="s">
        <v>61</v>
      </c>
      <c r="F13" s="71"/>
      <c r="G13" s="71">
        <v>1E-4</v>
      </c>
      <c r="H13" s="71">
        <v>400</v>
      </c>
      <c r="I13" s="71">
        <v>8</v>
      </c>
      <c r="J13" s="71"/>
      <c r="K13" s="90">
        <f>(D13/I13)*H13</f>
        <v>2500</v>
      </c>
      <c r="L13" s="71" t="s">
        <v>6</v>
      </c>
      <c r="M13" s="87"/>
      <c r="N13" s="72" t="s">
        <v>95</v>
      </c>
      <c r="O13" s="72">
        <v>2.3999999999999998E-3</v>
      </c>
      <c r="P13" s="72">
        <v>0.12670000000000001</v>
      </c>
      <c r="Q13" s="72">
        <v>0.32279999999999998</v>
      </c>
      <c r="R13" s="87"/>
      <c r="S13" s="71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16EA-A98B-40B8-9C49-FBDC385B3C23}">
  <dimension ref="D3:U29"/>
  <sheetViews>
    <sheetView tabSelected="1" topLeftCell="D9" workbookViewId="0">
      <selection activeCell="U15" sqref="U15"/>
    </sheetView>
  </sheetViews>
  <sheetFormatPr baseColWidth="10" defaultRowHeight="15" x14ac:dyDescent="0.25"/>
  <cols>
    <col min="2" max="2" width="11.42578125" customWidth="1"/>
    <col min="3" max="3" width="0.5703125" customWidth="1"/>
    <col min="4" max="4" width="22.85546875" customWidth="1"/>
    <col min="5" max="5" width="38.42578125" customWidth="1"/>
    <col min="6" max="6" width="8.5703125" customWidth="1"/>
    <col min="7" max="7" width="9.7109375" customWidth="1"/>
    <col min="8" max="8" width="8.5703125" customWidth="1"/>
    <col min="9" max="9" width="8.85546875" customWidth="1"/>
    <col min="12" max="12" width="5.5703125" customWidth="1"/>
    <col min="14" max="14" width="9.28515625" customWidth="1"/>
    <col min="15" max="15" width="4.28515625" customWidth="1"/>
    <col min="16" max="16" width="9.5703125" customWidth="1"/>
    <col min="17" max="17" width="10.7109375" customWidth="1"/>
    <col min="18" max="18" width="8.42578125" customWidth="1"/>
    <col min="19" max="19" width="10.5703125" customWidth="1"/>
    <col min="20" max="20" width="4.28515625" customWidth="1"/>
    <col min="21" max="21" width="15.7109375" customWidth="1"/>
  </cols>
  <sheetData>
    <row r="3" spans="4:21" ht="28.5" customHeight="1" x14ac:dyDescent="0.25">
      <c r="D3" s="89" t="s">
        <v>81</v>
      </c>
      <c r="E3" s="69" t="s">
        <v>53</v>
      </c>
      <c r="F3" s="69" t="s">
        <v>57</v>
      </c>
      <c r="G3" s="69" t="s">
        <v>63</v>
      </c>
      <c r="H3" s="69" t="s">
        <v>66</v>
      </c>
      <c r="I3" s="69" t="s">
        <v>2</v>
      </c>
      <c r="J3" s="69" t="s">
        <v>54</v>
      </c>
      <c r="K3" s="69" t="s">
        <v>55</v>
      </c>
      <c r="L3" s="69" t="s">
        <v>71</v>
      </c>
      <c r="M3" s="69" t="s">
        <v>4</v>
      </c>
      <c r="N3" s="69" t="s">
        <v>11</v>
      </c>
      <c r="O3" s="117"/>
      <c r="P3" s="69" t="s">
        <v>7</v>
      </c>
      <c r="Q3" s="69" t="s">
        <v>8</v>
      </c>
      <c r="R3" s="69" t="s">
        <v>9</v>
      </c>
      <c r="S3" s="69" t="s">
        <v>10</v>
      </c>
      <c r="T3" s="112"/>
      <c r="U3" s="69" t="s">
        <v>56</v>
      </c>
    </row>
    <row r="4" spans="4:21" x14ac:dyDescent="0.25">
      <c r="D4" s="12" t="s">
        <v>82</v>
      </c>
      <c r="E4" s="12" t="s">
        <v>96</v>
      </c>
      <c r="F4" s="12">
        <v>50</v>
      </c>
      <c r="G4" s="12" t="s">
        <v>62</v>
      </c>
      <c r="H4" s="12"/>
      <c r="I4" s="12">
        <v>1E-4</v>
      </c>
      <c r="J4" s="12">
        <v>200</v>
      </c>
      <c r="K4" s="12">
        <v>8</v>
      </c>
      <c r="L4" s="12"/>
      <c r="M4" s="12"/>
      <c r="N4" s="12" t="s">
        <v>6</v>
      </c>
      <c r="O4" s="118"/>
      <c r="P4" s="93">
        <v>4.8999999999999998E-3</v>
      </c>
      <c r="Q4" s="93">
        <v>1.23E-2</v>
      </c>
      <c r="R4" s="93">
        <v>0.12690000000000001</v>
      </c>
      <c r="S4" s="93">
        <v>0.3291</v>
      </c>
      <c r="T4" s="113"/>
      <c r="U4" s="12">
        <v>95</v>
      </c>
    </row>
    <row r="5" spans="4:21" x14ac:dyDescent="0.25">
      <c r="D5" s="12" t="s">
        <v>82</v>
      </c>
      <c r="E5" s="12" t="s">
        <v>97</v>
      </c>
      <c r="F5" s="12">
        <v>50</v>
      </c>
      <c r="G5" s="12" t="s">
        <v>62</v>
      </c>
      <c r="H5" s="12"/>
      <c r="I5" s="12">
        <v>1E-4</v>
      </c>
      <c r="J5" s="12">
        <v>200</v>
      </c>
      <c r="K5" s="12">
        <v>8</v>
      </c>
      <c r="L5" s="12"/>
      <c r="M5" s="12"/>
      <c r="N5" s="12" t="s">
        <v>6</v>
      </c>
      <c r="O5" s="118"/>
      <c r="P5" s="93">
        <v>4.5999999999999999E-3</v>
      </c>
      <c r="Q5" s="93">
        <v>1.1299999999999999E-2</v>
      </c>
      <c r="R5" s="93">
        <v>0.13200000000000001</v>
      </c>
      <c r="S5" s="93">
        <v>0.32450000000000001</v>
      </c>
      <c r="T5" s="113"/>
      <c r="U5" s="12">
        <v>90</v>
      </c>
    </row>
    <row r="6" spans="4:21" x14ac:dyDescent="0.25">
      <c r="D6" s="94" t="s">
        <v>98</v>
      </c>
      <c r="E6" s="94" t="s">
        <v>96</v>
      </c>
      <c r="F6" s="94">
        <v>50</v>
      </c>
      <c r="G6" s="94" t="s">
        <v>62</v>
      </c>
      <c r="H6" s="94"/>
      <c r="I6" s="94">
        <v>1E-4</v>
      </c>
      <c r="J6" s="94">
        <v>200</v>
      </c>
      <c r="K6" s="94">
        <v>8</v>
      </c>
      <c r="L6" s="94"/>
      <c r="M6" s="94"/>
      <c r="N6" s="94" t="s">
        <v>6</v>
      </c>
      <c r="O6" s="118"/>
      <c r="P6" s="96">
        <v>1.24E-2</v>
      </c>
      <c r="Q6" s="96">
        <v>1.44E-2</v>
      </c>
      <c r="R6" s="96">
        <v>0.17860000000000001</v>
      </c>
      <c r="S6" s="96">
        <v>0.22</v>
      </c>
      <c r="T6" s="113"/>
      <c r="U6" s="95">
        <v>86</v>
      </c>
    </row>
    <row r="7" spans="4:21" x14ac:dyDescent="0.25">
      <c r="D7" s="94" t="s">
        <v>98</v>
      </c>
      <c r="E7" s="94" t="s">
        <v>97</v>
      </c>
      <c r="F7" s="94">
        <v>50</v>
      </c>
      <c r="G7" s="94" t="s">
        <v>62</v>
      </c>
      <c r="H7" s="94"/>
      <c r="I7" s="94">
        <v>1E-4</v>
      </c>
      <c r="J7" s="94">
        <v>200</v>
      </c>
      <c r="K7" s="94">
        <v>8</v>
      </c>
      <c r="L7" s="94"/>
      <c r="M7" s="94"/>
      <c r="N7" s="94" t="s">
        <v>6</v>
      </c>
      <c r="O7" s="118"/>
      <c r="P7" s="96">
        <v>1.2800000000000001E-2</v>
      </c>
      <c r="Q7" s="96">
        <v>1.4E-2</v>
      </c>
      <c r="R7" s="96">
        <v>0.1673</v>
      </c>
      <c r="S7" s="96">
        <v>0.18149999999999999</v>
      </c>
      <c r="T7" s="113"/>
      <c r="U7" s="95">
        <v>89</v>
      </c>
    </row>
    <row r="8" spans="4:21" x14ac:dyDescent="0.25">
      <c r="D8" s="97" t="s">
        <v>99</v>
      </c>
      <c r="E8" s="97" t="s">
        <v>96</v>
      </c>
      <c r="F8" s="97">
        <v>50</v>
      </c>
      <c r="G8" s="97" t="s">
        <v>62</v>
      </c>
      <c r="H8" s="98"/>
      <c r="I8" s="97">
        <v>1E-4</v>
      </c>
      <c r="J8" s="97">
        <v>200</v>
      </c>
      <c r="K8" s="97">
        <v>8</v>
      </c>
      <c r="L8" s="98"/>
      <c r="M8" s="98"/>
      <c r="N8" s="97" t="s">
        <v>6</v>
      </c>
      <c r="O8" s="118"/>
      <c r="P8" s="99">
        <v>9.4999999999999998E-3</v>
      </c>
      <c r="Q8" s="99">
        <v>8.9999999999999993E-3</v>
      </c>
      <c r="R8" s="99">
        <v>0.1278</v>
      </c>
      <c r="S8" s="99">
        <v>0.1338</v>
      </c>
      <c r="T8" s="113"/>
      <c r="U8" s="100">
        <v>82</v>
      </c>
    </row>
    <row r="9" spans="4:21" x14ac:dyDescent="0.25">
      <c r="D9" s="97" t="s">
        <v>99</v>
      </c>
      <c r="E9" s="97" t="s">
        <v>97</v>
      </c>
      <c r="F9" s="97">
        <v>50</v>
      </c>
      <c r="G9" s="97" t="s">
        <v>62</v>
      </c>
      <c r="H9" s="98"/>
      <c r="I9" s="97">
        <v>1E-4</v>
      </c>
      <c r="J9" s="97">
        <v>200</v>
      </c>
      <c r="K9" s="97">
        <v>8</v>
      </c>
      <c r="L9" s="98"/>
      <c r="M9" s="98"/>
      <c r="N9" s="97" t="s">
        <v>6</v>
      </c>
      <c r="O9" s="118"/>
      <c r="P9" s="99">
        <v>1.12E-2</v>
      </c>
      <c r="Q9" s="99">
        <v>1.03E-2</v>
      </c>
      <c r="R9" s="99">
        <v>0.12280000000000001</v>
      </c>
      <c r="S9" s="99">
        <v>0.12720000000000001</v>
      </c>
      <c r="T9" s="113"/>
      <c r="U9" s="100">
        <v>82</v>
      </c>
    </row>
    <row r="10" spans="4:21" x14ac:dyDescent="0.25">
      <c r="D10" s="101" t="s">
        <v>100</v>
      </c>
      <c r="E10" s="101" t="s">
        <v>96</v>
      </c>
      <c r="F10" s="101">
        <v>50</v>
      </c>
      <c r="G10" s="101" t="s">
        <v>62</v>
      </c>
      <c r="H10" s="101"/>
      <c r="I10" s="101">
        <v>1E-4</v>
      </c>
      <c r="J10" s="101">
        <v>200</v>
      </c>
      <c r="K10" s="101">
        <v>8</v>
      </c>
      <c r="L10" s="101"/>
      <c r="M10" s="101"/>
      <c r="N10" s="101" t="s">
        <v>6</v>
      </c>
      <c r="O10" s="118"/>
      <c r="P10" s="102">
        <v>1.0800000000000001E-2</v>
      </c>
      <c r="Q10" s="102">
        <v>1.2699999999999999E-2</v>
      </c>
      <c r="R10" s="102">
        <v>7.2900000000000006E-2</v>
      </c>
      <c r="S10" s="102">
        <v>7.46E-2</v>
      </c>
      <c r="T10" s="113"/>
      <c r="U10" s="103">
        <v>87</v>
      </c>
    </row>
    <row r="11" spans="4:21" x14ac:dyDescent="0.25">
      <c r="D11" s="101" t="s">
        <v>100</v>
      </c>
      <c r="E11" s="101" t="s">
        <v>97</v>
      </c>
      <c r="F11" s="101">
        <v>50</v>
      </c>
      <c r="G11" s="101" t="s">
        <v>62</v>
      </c>
      <c r="H11" s="101"/>
      <c r="I11" s="101">
        <v>1E-4</v>
      </c>
      <c r="J11" s="101">
        <v>200</v>
      </c>
      <c r="K11" s="101">
        <v>8</v>
      </c>
      <c r="L11" s="101"/>
      <c r="M11" s="101"/>
      <c r="N11" s="101" t="s">
        <v>6</v>
      </c>
      <c r="O11" s="118"/>
      <c r="P11" s="102">
        <v>1.2200000000000001E-2</v>
      </c>
      <c r="Q11" s="102">
        <v>7.7999999999999996E-3</v>
      </c>
      <c r="R11" s="102">
        <v>0.12039999999999999</v>
      </c>
      <c r="S11" s="102">
        <v>6.9699999999999998E-2</v>
      </c>
      <c r="T11" s="113"/>
      <c r="U11" s="103">
        <v>86</v>
      </c>
    </row>
    <row r="12" spans="4:21" x14ac:dyDescent="0.25">
      <c r="D12" s="104" t="s">
        <v>101</v>
      </c>
      <c r="E12" s="104" t="s">
        <v>96</v>
      </c>
      <c r="F12" s="104">
        <v>50</v>
      </c>
      <c r="G12" s="104" t="s">
        <v>62</v>
      </c>
      <c r="H12" s="104"/>
      <c r="I12" s="104">
        <v>1E-4</v>
      </c>
      <c r="J12" s="104">
        <v>200</v>
      </c>
      <c r="K12" s="104">
        <v>8</v>
      </c>
      <c r="L12" s="104"/>
      <c r="M12" s="104"/>
      <c r="N12" s="104" t="s">
        <v>6</v>
      </c>
      <c r="O12" s="118"/>
      <c r="P12" s="105">
        <v>2.8E-3</v>
      </c>
      <c r="Q12" s="105">
        <v>1.09E-2</v>
      </c>
      <c r="R12" s="105">
        <v>4.9799999999999997E-2</v>
      </c>
      <c r="S12" s="105">
        <v>0.2107</v>
      </c>
      <c r="T12" s="113"/>
      <c r="U12" s="23">
        <v>87</v>
      </c>
    </row>
    <row r="13" spans="4:21" x14ac:dyDescent="0.25">
      <c r="D13" s="104" t="s">
        <v>101</v>
      </c>
      <c r="E13" s="104" t="s">
        <v>97</v>
      </c>
      <c r="F13" s="104">
        <v>50</v>
      </c>
      <c r="G13" s="104" t="s">
        <v>62</v>
      </c>
      <c r="H13" s="104"/>
      <c r="I13" s="104">
        <v>1E-4</v>
      </c>
      <c r="J13" s="104">
        <v>200</v>
      </c>
      <c r="K13" s="104">
        <v>8</v>
      </c>
      <c r="L13" s="104"/>
      <c r="M13" s="104"/>
      <c r="N13" s="104" t="s">
        <v>6</v>
      </c>
      <c r="O13" s="118"/>
      <c r="P13" s="105">
        <v>3.5999999999999999E-3</v>
      </c>
      <c r="Q13" s="105">
        <v>7.6E-3</v>
      </c>
      <c r="R13" s="105">
        <v>4.58E-2</v>
      </c>
      <c r="S13" s="105">
        <v>9.6600000000000005E-2</v>
      </c>
      <c r="T13" s="113"/>
      <c r="U13" s="23">
        <v>89</v>
      </c>
    </row>
    <row r="14" spans="4:21" x14ac:dyDescent="0.25">
      <c r="D14" s="70" t="s">
        <v>102</v>
      </c>
      <c r="E14" s="70" t="s">
        <v>96</v>
      </c>
      <c r="F14" s="70">
        <v>50</v>
      </c>
      <c r="G14" s="70" t="s">
        <v>62</v>
      </c>
      <c r="H14" s="70"/>
      <c r="I14" s="70">
        <v>1E-4</v>
      </c>
      <c r="J14" s="70">
        <v>200</v>
      </c>
      <c r="K14" s="70">
        <v>8</v>
      </c>
      <c r="L14" s="70"/>
      <c r="M14" s="70"/>
      <c r="N14" s="70" t="s">
        <v>6</v>
      </c>
      <c r="O14" s="118"/>
      <c r="P14" s="116">
        <v>7.3000000000000001E-3</v>
      </c>
      <c r="Q14" s="116">
        <v>1.3599999999999999E-2</v>
      </c>
      <c r="R14" s="116">
        <v>5.8999999999999997E-2</v>
      </c>
      <c r="S14" s="116">
        <v>0.1305</v>
      </c>
      <c r="T14" s="113"/>
      <c r="U14" s="70">
        <v>85</v>
      </c>
    </row>
    <row r="15" spans="4:21" x14ac:dyDescent="0.25">
      <c r="D15" s="115" t="s">
        <v>102</v>
      </c>
      <c r="E15" s="70" t="s">
        <v>97</v>
      </c>
      <c r="F15" s="70">
        <v>50</v>
      </c>
      <c r="G15" s="70" t="s">
        <v>62</v>
      </c>
      <c r="H15" s="70"/>
      <c r="I15" s="70">
        <v>1E-4</v>
      </c>
      <c r="J15" s="70">
        <v>200</v>
      </c>
      <c r="K15" s="70">
        <v>8</v>
      </c>
      <c r="L15" s="70"/>
      <c r="M15" s="70"/>
      <c r="N15" s="70" t="s">
        <v>6</v>
      </c>
      <c r="O15" s="118"/>
      <c r="P15" s="116">
        <v>4.7999999999999996E-3</v>
      </c>
      <c r="Q15" s="116">
        <v>1.11E-2</v>
      </c>
      <c r="R15" s="116">
        <v>4.3400000000000001E-2</v>
      </c>
      <c r="S15" s="116">
        <v>0.11749999999999999</v>
      </c>
      <c r="T15" s="113"/>
      <c r="U15" s="70">
        <v>84</v>
      </c>
    </row>
    <row r="16" spans="4:21" x14ac:dyDescent="0.25">
      <c r="D16" s="122" t="s">
        <v>103</v>
      </c>
      <c r="E16" s="122" t="s">
        <v>96</v>
      </c>
      <c r="F16" s="122">
        <v>50</v>
      </c>
      <c r="G16" s="122" t="s">
        <v>62</v>
      </c>
      <c r="H16" s="122"/>
      <c r="I16" s="122">
        <v>1E-4</v>
      </c>
      <c r="J16" s="122">
        <v>200</v>
      </c>
      <c r="K16" s="122">
        <v>8</v>
      </c>
      <c r="L16" s="122"/>
      <c r="M16" s="122"/>
      <c r="N16" s="122" t="s">
        <v>6</v>
      </c>
      <c r="O16" s="118"/>
      <c r="P16" s="123"/>
      <c r="Q16" s="123"/>
      <c r="R16" s="123"/>
      <c r="S16" s="123"/>
      <c r="T16" s="113"/>
      <c r="U16" s="122"/>
    </row>
    <row r="17" spans="4:21" x14ac:dyDescent="0.25">
      <c r="D17" s="122" t="s">
        <v>103</v>
      </c>
      <c r="E17" s="122" t="s">
        <v>97</v>
      </c>
      <c r="F17" s="122">
        <v>50</v>
      </c>
      <c r="G17" s="122" t="s">
        <v>62</v>
      </c>
      <c r="H17" s="122"/>
      <c r="I17" s="122">
        <v>1E-4</v>
      </c>
      <c r="J17" s="122">
        <v>200</v>
      </c>
      <c r="K17" s="122">
        <v>8</v>
      </c>
      <c r="L17" s="122"/>
      <c r="M17" s="122"/>
      <c r="N17" s="122" t="s">
        <v>6</v>
      </c>
      <c r="O17" s="118"/>
      <c r="P17" s="123"/>
      <c r="Q17" s="123"/>
      <c r="R17" s="123"/>
      <c r="S17" s="123"/>
      <c r="T17" s="113"/>
      <c r="U17" s="122"/>
    </row>
    <row r="18" spans="4:21" x14ac:dyDescent="0.25">
      <c r="D18" s="124" t="s">
        <v>104</v>
      </c>
      <c r="E18" s="124" t="s">
        <v>96</v>
      </c>
      <c r="F18" s="124">
        <v>50</v>
      </c>
      <c r="G18" s="124" t="s">
        <v>62</v>
      </c>
      <c r="H18" s="124"/>
      <c r="I18" s="124">
        <v>1E-4</v>
      </c>
      <c r="J18" s="124">
        <v>200</v>
      </c>
      <c r="K18" s="124">
        <v>8</v>
      </c>
      <c r="L18" s="124"/>
      <c r="M18" s="124"/>
      <c r="N18" s="124" t="s">
        <v>6</v>
      </c>
      <c r="O18" s="118"/>
      <c r="P18" s="125"/>
      <c r="Q18" s="125"/>
      <c r="R18" s="125"/>
      <c r="S18" s="125"/>
      <c r="T18" s="113"/>
      <c r="U18" s="124"/>
    </row>
    <row r="19" spans="4:21" x14ac:dyDescent="0.25">
      <c r="D19" s="124" t="s">
        <v>104</v>
      </c>
      <c r="E19" s="124" t="s">
        <v>97</v>
      </c>
      <c r="F19" s="124">
        <v>50</v>
      </c>
      <c r="G19" s="124" t="s">
        <v>62</v>
      </c>
      <c r="H19" s="124"/>
      <c r="I19" s="124">
        <v>1E-4</v>
      </c>
      <c r="J19" s="124">
        <v>200</v>
      </c>
      <c r="K19" s="124">
        <v>8</v>
      </c>
      <c r="L19" s="124"/>
      <c r="M19" s="124"/>
      <c r="N19" s="124" t="s">
        <v>6</v>
      </c>
      <c r="O19" s="118"/>
      <c r="P19" s="126"/>
      <c r="Q19" s="126"/>
      <c r="R19" s="126"/>
      <c r="S19" s="126"/>
      <c r="T19" s="113"/>
      <c r="U19" s="124"/>
    </row>
    <row r="20" spans="4:21" x14ac:dyDescent="0.25"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118"/>
      <c r="P20" s="121"/>
      <c r="Q20" s="121"/>
      <c r="R20" s="121"/>
      <c r="S20" s="121"/>
      <c r="T20" s="113"/>
      <c r="U20" s="71"/>
    </row>
    <row r="21" spans="4:21" x14ac:dyDescent="0.25"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118"/>
      <c r="P21" s="121"/>
      <c r="Q21" s="121"/>
      <c r="R21" s="121"/>
      <c r="S21" s="121"/>
      <c r="T21" s="113"/>
      <c r="U21" s="71"/>
    </row>
    <row r="22" spans="4:21" x14ac:dyDescent="0.25"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118"/>
      <c r="P22" s="121"/>
      <c r="Q22" s="121"/>
      <c r="R22" s="121"/>
      <c r="S22" s="121"/>
      <c r="T22" s="113"/>
      <c r="U22" s="71"/>
    </row>
    <row r="23" spans="4:21" x14ac:dyDescent="0.25"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118"/>
      <c r="P23" s="121"/>
      <c r="Q23" s="121"/>
      <c r="R23" s="121"/>
      <c r="S23" s="121"/>
      <c r="T23" s="113"/>
      <c r="U23" s="71"/>
    </row>
    <row r="24" spans="4:21" x14ac:dyDescent="0.25"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118"/>
      <c r="P24" s="121"/>
      <c r="Q24" s="121"/>
      <c r="R24" s="121"/>
      <c r="S24" s="121"/>
      <c r="T24" s="113"/>
      <c r="U24" s="71"/>
    </row>
    <row r="25" spans="4:21" x14ac:dyDescent="0.25"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118"/>
      <c r="P25" s="121"/>
      <c r="Q25" s="121"/>
      <c r="R25" s="121"/>
      <c r="S25" s="121"/>
      <c r="T25" s="113"/>
      <c r="U25" s="71"/>
    </row>
    <row r="26" spans="4:21" x14ac:dyDescent="0.25"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118"/>
      <c r="P26" s="121"/>
      <c r="Q26" s="121"/>
      <c r="R26" s="121"/>
      <c r="S26" s="121"/>
      <c r="T26" s="113"/>
      <c r="U26" s="71"/>
    </row>
    <row r="27" spans="4:21" x14ac:dyDescent="0.25"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18"/>
      <c r="P27" s="121"/>
      <c r="Q27" s="121"/>
      <c r="R27" s="121"/>
      <c r="S27" s="121"/>
      <c r="T27" s="113"/>
      <c r="U27" s="71"/>
    </row>
    <row r="28" spans="4:21" x14ac:dyDescent="0.25"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118"/>
      <c r="P28" s="121"/>
      <c r="Q28" s="121"/>
      <c r="R28" s="121"/>
      <c r="S28" s="121"/>
      <c r="T28" s="113"/>
      <c r="U28" s="71"/>
    </row>
    <row r="29" spans="4:21" x14ac:dyDescent="0.25"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119"/>
      <c r="P29" s="120"/>
      <c r="Q29" s="120"/>
      <c r="R29" s="120"/>
      <c r="S29" s="120"/>
      <c r="T29" s="114"/>
      <c r="U29" s="71"/>
    </row>
  </sheetData>
  <mergeCells count="2">
    <mergeCell ref="T3:T29"/>
    <mergeCell ref="O3:O29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full_signals - without decay</vt:lpstr>
      <vt:lpstr>full_signals - with decay</vt:lpstr>
      <vt:lpstr>modelos por sujeto sano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2024-07-04T15:41:58Z</dcterms:modified>
</cp:coreProperties>
</file>