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T\Memoria\waveletycnn\"/>
    </mc:Choice>
  </mc:AlternateContent>
  <xr:revisionPtr revIDLastSave="0" documentId="13_ncr:1_{4E14E43D-07AF-45C9-B6DE-C18C6EFA47A0}" xr6:coauthVersionLast="47" xr6:coauthVersionMax="47" xr10:uidLastSave="{00000000-0000-0000-0000-000000000000}"/>
  <bookViews>
    <workbookView xWindow="3495" yWindow="4800" windowWidth="21600" windowHeight="9075" activeTab="1" xr2:uid="{437A2CD6-9E6E-4A6D-8312-6A31527F361A}"/>
  </bookViews>
  <sheets>
    <sheet name="full_signals - without decay" sheetId="1" r:id="rId1"/>
    <sheet name="full_signals - with dec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H9" i="2"/>
  <c r="H8" i="2"/>
  <c r="H7" i="2"/>
  <c r="H6" i="2"/>
</calcChain>
</file>

<file path=xl/sharedStrings.xml><?xml version="1.0" encoding="utf-8"?>
<sst xmlns="http://schemas.openxmlformats.org/spreadsheetml/2006/main" count="184" uniqueCount="65">
  <si>
    <t>MODELO U-NET: FULL SIGNALS</t>
  </si>
  <si>
    <t>modelo 1</t>
  </si>
  <si>
    <t>LR</t>
  </si>
  <si>
    <t>l2_lambda</t>
  </si>
  <si>
    <t>decay_steps</t>
  </si>
  <si>
    <t>model/hiper</t>
  </si>
  <si>
    <t>Adam</t>
  </si>
  <si>
    <t>loss_train</t>
  </si>
  <si>
    <t>nmse_train</t>
  </si>
  <si>
    <t>loss_val</t>
  </si>
  <si>
    <t>nmse_val</t>
  </si>
  <si>
    <t>optimizer</t>
  </si>
  <si>
    <t>batchsize</t>
  </si>
  <si>
    <t>maxepoch</t>
  </si>
  <si>
    <t>tiempo(min)</t>
  </si>
  <si>
    <t>CPU</t>
  </si>
  <si>
    <t>Unidad de Procesamiento</t>
  </si>
  <si>
    <t>GPU</t>
  </si>
  <si>
    <t>adam</t>
  </si>
  <si>
    <t>modelo 2</t>
  </si>
  <si>
    <t>modelo 4</t>
  </si>
  <si>
    <t>modelo 8</t>
  </si>
  <si>
    <t>modelo 3</t>
  </si>
  <si>
    <t>modelo 5</t>
  </si>
  <si>
    <t>modelo 6</t>
  </si>
  <si>
    <t>modelo 7</t>
  </si>
  <si>
    <t>modelo 9</t>
  </si>
  <si>
    <t>modelo 10</t>
  </si>
  <si>
    <t>modelo 11</t>
  </si>
  <si>
    <t>modelo 12</t>
  </si>
  <si>
    <t>modelo 13</t>
  </si>
  <si>
    <t>modelo 14</t>
  </si>
  <si>
    <t>modelo 15</t>
  </si>
  <si>
    <t>modelo 16</t>
  </si>
  <si>
    <t>modelo 17</t>
  </si>
  <si>
    <t>modelo 18</t>
  </si>
  <si>
    <t>modelo 19</t>
  </si>
  <si>
    <t>modelo 20</t>
  </si>
  <si>
    <t>modelo 21</t>
  </si>
  <si>
    <t>modelo 22</t>
  </si>
  <si>
    <t>orden-filtros-capas: [64,64,128,128,256,256,128,128,128,64,64,64]</t>
  </si>
  <si>
    <t>mejores errores v1.0</t>
  </si>
  <si>
    <t>orden-filtros-capas: [128,128,256,256,512,512,256,256,256,128,128,128]</t>
  </si>
  <si>
    <t>modelo 23</t>
  </si>
  <si>
    <t>modelo 24</t>
  </si>
  <si>
    <t>modelo 25</t>
  </si>
  <si>
    <t>modelo 26</t>
  </si>
  <si>
    <t>modelo 27</t>
  </si>
  <si>
    <t>modelo 28</t>
  </si>
  <si>
    <t>modelo 29</t>
  </si>
  <si>
    <t>modelo 30</t>
  </si>
  <si>
    <t>modelo 31</t>
  </si>
  <si>
    <t>modelo 32</t>
  </si>
  <si>
    <t>model/hip</t>
  </si>
  <si>
    <t>max_epoch</t>
  </si>
  <si>
    <t>batch_size</t>
  </si>
  <si>
    <t>tiempo de entrenamiento (min)</t>
  </si>
  <si>
    <t># inputs</t>
  </si>
  <si>
    <t>modelo 2 - norm z-core</t>
  </si>
  <si>
    <t>modelo 3 - norm z-core</t>
  </si>
  <si>
    <t>modelo 4 - norm z-core</t>
  </si>
  <si>
    <t>70/30</t>
  </si>
  <si>
    <t>80/20</t>
  </si>
  <si>
    <t>train y val (%)</t>
  </si>
  <si>
    <t>unet_model_decay_coseno_with_normalization_z-core_1.keras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</si>
</sst>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17891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CEEC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0" xfId="0" applyFill="1"/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2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3" borderId="0" xfId="0" applyNumberFormat="1" applyFill="1"/>
    <xf numFmtId="165" fontId="0" fillId="10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6" fillId="13" borderId="0" xfId="0" applyFont="1" applyFill="1" applyAlignment="1">
      <alignment horizontal="left"/>
    </xf>
    <xf numFmtId="0" fontId="7" fillId="13" borderId="0" xfId="0" applyFont="1" applyFill="1" applyAlignment="1">
      <alignment horizontal="left"/>
    </xf>
    <xf numFmtId="0" fontId="6" fillId="14" borderId="3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891A"/>
      <color rgb="FFECE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0E7E-C53D-45E7-A485-3F4BF83D3335}">
  <sheetPr>
    <tabColor theme="8" tint="-0.249977111117893"/>
  </sheetPr>
  <dimension ref="B2:R54"/>
  <sheetViews>
    <sheetView topLeftCell="A30" workbookViewId="0">
      <selection activeCell="A28" sqref="A28:XFD32"/>
    </sheetView>
  </sheetViews>
  <sheetFormatPr baseColWidth="10" defaultRowHeight="15" x14ac:dyDescent="0.25"/>
  <cols>
    <col min="2" max="2" width="12.140625" customWidth="1"/>
    <col min="3" max="3" width="7.5703125" customWidth="1"/>
    <col min="4" max="4" width="10.42578125" customWidth="1"/>
    <col min="5" max="6" width="10" customWidth="1"/>
    <col min="8" max="8" width="9.28515625" customWidth="1"/>
    <col min="9" max="9" width="3.7109375" customWidth="1"/>
    <col min="10" max="10" width="9.42578125" customWidth="1"/>
    <col min="11" max="11" width="10.42578125" customWidth="1"/>
    <col min="12" max="12" width="9.140625" customWidth="1"/>
    <col min="13" max="13" width="9.42578125" customWidth="1"/>
    <col min="14" max="14" width="4.42578125" customWidth="1"/>
    <col min="15" max="15" width="13.28515625" customWidth="1"/>
    <col min="16" max="16" width="15.140625" customWidth="1"/>
  </cols>
  <sheetData>
    <row r="2" spans="2:16" x14ac:dyDescent="0.25">
      <c r="B2" s="70" t="s">
        <v>0</v>
      </c>
      <c r="C2" s="70"/>
      <c r="D2" s="70"/>
    </row>
    <row r="3" spans="2:16" ht="15" customHeight="1" x14ac:dyDescent="0.25">
      <c r="B3" s="71" t="s">
        <v>40</v>
      </c>
      <c r="C3" s="71"/>
      <c r="D3" s="71"/>
      <c r="E3" s="71"/>
      <c r="F3" s="71"/>
      <c r="G3" s="71"/>
      <c r="H3" s="71"/>
      <c r="I3" s="71"/>
      <c r="J3" s="71"/>
    </row>
    <row r="4" spans="2:16" ht="30" x14ac:dyDescent="0.25">
      <c r="B4" s="5" t="s">
        <v>5</v>
      </c>
      <c r="C4" s="1" t="s">
        <v>2</v>
      </c>
      <c r="D4" s="1" t="s">
        <v>13</v>
      </c>
      <c r="E4" s="1" t="s">
        <v>12</v>
      </c>
      <c r="F4" s="1" t="s">
        <v>3</v>
      </c>
      <c r="G4" s="1" t="s">
        <v>4</v>
      </c>
      <c r="H4" s="1" t="s">
        <v>11</v>
      </c>
      <c r="I4" s="2"/>
      <c r="J4" s="3" t="s">
        <v>7</v>
      </c>
      <c r="K4" s="3" t="s">
        <v>8</v>
      </c>
      <c r="L4" s="3" t="s">
        <v>9</v>
      </c>
      <c r="M4" s="3" t="s">
        <v>10</v>
      </c>
      <c r="N4" s="2"/>
      <c r="O4" s="4" t="s">
        <v>14</v>
      </c>
      <c r="P4" s="30" t="s">
        <v>16</v>
      </c>
    </row>
    <row r="5" spans="2:16" x14ac:dyDescent="0.25">
      <c r="B5" s="9" t="s">
        <v>1</v>
      </c>
      <c r="C5" s="10">
        <v>1E-4</v>
      </c>
      <c r="D5" s="10">
        <v>200</v>
      </c>
      <c r="E5" s="10">
        <v>16</v>
      </c>
      <c r="F5" s="10">
        <v>0.01</v>
      </c>
      <c r="G5" s="10">
        <v>100</v>
      </c>
      <c r="H5" s="10" t="s">
        <v>6</v>
      </c>
      <c r="I5" s="2"/>
      <c r="J5" s="68">
        <v>0.54179999999999995</v>
      </c>
      <c r="K5" s="68">
        <v>0.73829999999999996</v>
      </c>
      <c r="L5" s="68">
        <v>0.52149999999999996</v>
      </c>
      <c r="M5" s="68">
        <v>0.72629999999999995</v>
      </c>
      <c r="N5" s="2"/>
      <c r="O5" s="38">
        <v>71.400000000000006</v>
      </c>
      <c r="P5" s="31" t="s">
        <v>15</v>
      </c>
    </row>
    <row r="6" spans="2:16" x14ac:dyDescent="0.25">
      <c r="B6" s="11" t="s">
        <v>19</v>
      </c>
      <c r="C6" s="12">
        <v>1E-4</v>
      </c>
      <c r="D6" s="12">
        <v>200</v>
      </c>
      <c r="E6" s="6">
        <v>2</v>
      </c>
      <c r="F6" s="12">
        <v>0.01</v>
      </c>
      <c r="G6" s="12"/>
      <c r="H6" s="12" t="s">
        <v>6</v>
      </c>
      <c r="I6" s="2"/>
      <c r="J6" s="37"/>
      <c r="K6" s="37"/>
      <c r="L6" s="37"/>
      <c r="M6" s="37"/>
      <c r="N6" s="2"/>
      <c r="O6" s="39"/>
      <c r="P6" s="13" t="s">
        <v>17</v>
      </c>
    </row>
    <row r="7" spans="2:16" x14ac:dyDescent="0.25">
      <c r="B7" s="11" t="s">
        <v>22</v>
      </c>
      <c r="C7" s="12">
        <v>1E-4</v>
      </c>
      <c r="D7" s="12">
        <v>200</v>
      </c>
      <c r="E7" s="6">
        <v>4</v>
      </c>
      <c r="F7" s="12">
        <v>0.01</v>
      </c>
      <c r="G7" s="12"/>
      <c r="H7" s="12" t="s">
        <v>6</v>
      </c>
      <c r="I7" s="2"/>
      <c r="J7" s="37">
        <v>0.2407</v>
      </c>
      <c r="K7" s="37">
        <v>0.49049999999999999</v>
      </c>
      <c r="L7" s="37">
        <v>0.22650000000000001</v>
      </c>
      <c r="M7" s="37">
        <v>0.44390000000000002</v>
      </c>
      <c r="N7" s="2"/>
      <c r="O7" s="39">
        <v>3.8</v>
      </c>
      <c r="P7" s="13" t="s">
        <v>17</v>
      </c>
    </row>
    <row r="8" spans="2:16" x14ac:dyDescent="0.25">
      <c r="B8" s="14" t="s">
        <v>20</v>
      </c>
      <c r="C8" s="15">
        <v>1E-4</v>
      </c>
      <c r="D8" s="15">
        <v>200</v>
      </c>
      <c r="E8" s="7">
        <v>8</v>
      </c>
      <c r="F8" s="15">
        <v>0.01</v>
      </c>
      <c r="G8" s="15"/>
      <c r="H8" s="15" t="s">
        <v>18</v>
      </c>
      <c r="I8" s="2"/>
      <c r="J8" s="63">
        <v>0.23219999999999999</v>
      </c>
      <c r="K8" s="63">
        <v>0.45900000000000002</v>
      </c>
      <c r="L8" s="63">
        <v>0.2359</v>
      </c>
      <c r="M8" s="63">
        <v>0.46079999999999999</v>
      </c>
      <c r="N8" s="2"/>
      <c r="O8" s="40">
        <v>3.6</v>
      </c>
      <c r="P8" s="16" t="s">
        <v>17</v>
      </c>
    </row>
    <row r="9" spans="2:16" x14ac:dyDescent="0.25">
      <c r="B9" s="17" t="s">
        <v>23</v>
      </c>
      <c r="C9" s="15">
        <v>1E-4</v>
      </c>
      <c r="D9" s="15">
        <v>200</v>
      </c>
      <c r="E9" s="7">
        <v>16</v>
      </c>
      <c r="F9" s="15">
        <v>0.01</v>
      </c>
      <c r="G9" s="15"/>
      <c r="H9" s="15" t="s">
        <v>6</v>
      </c>
      <c r="I9" s="2"/>
      <c r="J9" s="64">
        <v>0.2727</v>
      </c>
      <c r="K9" s="64">
        <v>0.55230000000000001</v>
      </c>
      <c r="L9" s="64">
        <v>0.26419999999999999</v>
      </c>
      <c r="M9" s="64">
        <v>0.54920000000000002</v>
      </c>
      <c r="N9" s="2"/>
      <c r="O9" s="41">
        <v>3.5</v>
      </c>
      <c r="P9" s="16" t="s">
        <v>17</v>
      </c>
    </row>
    <row r="10" spans="2:16" x14ac:dyDescent="0.25">
      <c r="B10" s="18" t="s">
        <v>24</v>
      </c>
      <c r="C10" s="19">
        <v>1E-4</v>
      </c>
      <c r="D10" s="8">
        <v>100</v>
      </c>
      <c r="E10" s="19">
        <v>4</v>
      </c>
      <c r="F10" s="19">
        <v>0.01</v>
      </c>
      <c r="G10" s="19"/>
      <c r="H10" s="19" t="s">
        <v>6</v>
      </c>
      <c r="I10" s="2"/>
      <c r="J10" s="65">
        <v>0.2329</v>
      </c>
      <c r="K10" s="65">
        <v>0.46639999999999998</v>
      </c>
      <c r="L10" s="65">
        <v>0.216</v>
      </c>
      <c r="M10" s="65">
        <v>0.42409999999999998</v>
      </c>
      <c r="N10" s="2"/>
      <c r="O10" s="42">
        <v>1.8</v>
      </c>
      <c r="P10" s="20" t="s">
        <v>17</v>
      </c>
    </row>
    <row r="11" spans="2:16" x14ac:dyDescent="0.25">
      <c r="B11" s="18" t="s">
        <v>25</v>
      </c>
      <c r="C11" s="19">
        <v>1E-4</v>
      </c>
      <c r="D11" s="8">
        <v>300</v>
      </c>
      <c r="E11" s="19">
        <v>4</v>
      </c>
      <c r="F11" s="19">
        <v>0.01</v>
      </c>
      <c r="G11" s="19"/>
      <c r="H11" s="19" t="s">
        <v>6</v>
      </c>
      <c r="I11" s="2"/>
      <c r="J11" s="65">
        <v>0.21970000000000001</v>
      </c>
      <c r="K11" s="65">
        <v>0.42170000000000002</v>
      </c>
      <c r="L11" s="65">
        <v>0.20519999999999999</v>
      </c>
      <c r="M11" s="65">
        <v>0.40229999999999999</v>
      </c>
      <c r="N11" s="2"/>
      <c r="O11" s="42">
        <v>5.5</v>
      </c>
      <c r="P11" s="20" t="s">
        <v>17</v>
      </c>
    </row>
    <row r="12" spans="2:16" x14ac:dyDescent="0.25">
      <c r="B12" s="18" t="s">
        <v>21</v>
      </c>
      <c r="C12" s="19">
        <v>1E-4</v>
      </c>
      <c r="D12" s="8">
        <v>400</v>
      </c>
      <c r="E12" s="19">
        <v>4</v>
      </c>
      <c r="F12" s="19">
        <v>0.01</v>
      </c>
      <c r="G12" s="19"/>
      <c r="H12" s="19" t="s">
        <v>6</v>
      </c>
      <c r="I12" s="2"/>
      <c r="J12" s="65">
        <v>0.2291</v>
      </c>
      <c r="K12" s="65">
        <v>0.4466</v>
      </c>
      <c r="L12" s="65">
        <v>0.21240000000000001</v>
      </c>
      <c r="M12" s="65">
        <v>0.41060000000000002</v>
      </c>
      <c r="N12" s="2"/>
      <c r="O12" s="42">
        <v>7.2</v>
      </c>
      <c r="P12" s="20" t="s">
        <v>17</v>
      </c>
    </row>
    <row r="13" spans="2:16" x14ac:dyDescent="0.25">
      <c r="B13" s="18" t="s">
        <v>26</v>
      </c>
      <c r="C13" s="21">
        <v>1E-4</v>
      </c>
      <c r="D13" s="22">
        <v>500</v>
      </c>
      <c r="E13" s="21">
        <v>4</v>
      </c>
      <c r="F13" s="21">
        <v>0.01</v>
      </c>
      <c r="G13" s="21"/>
      <c r="H13" s="21" t="s">
        <v>6</v>
      </c>
      <c r="I13" s="2"/>
      <c r="J13" s="66">
        <v>0.22589999999999999</v>
      </c>
      <c r="K13" s="66">
        <v>0.45029999999999998</v>
      </c>
      <c r="L13" s="66">
        <v>0.20860000000000001</v>
      </c>
      <c r="M13" s="66">
        <v>0.4037</v>
      </c>
      <c r="N13" s="2"/>
      <c r="O13" s="43">
        <v>9.3000000000000007</v>
      </c>
      <c r="P13" s="20" t="s">
        <v>17</v>
      </c>
    </row>
    <row r="14" spans="2:16" x14ac:dyDescent="0.25">
      <c r="B14" s="18" t="s">
        <v>27</v>
      </c>
      <c r="C14" s="23">
        <v>1E-4</v>
      </c>
      <c r="D14" s="8">
        <v>100</v>
      </c>
      <c r="E14" s="23">
        <v>8</v>
      </c>
      <c r="F14" s="23">
        <v>0.01</v>
      </c>
      <c r="G14" s="23"/>
      <c r="H14" s="23" t="s">
        <v>6</v>
      </c>
      <c r="I14" s="2"/>
      <c r="J14" s="60">
        <v>0.22900000000000001</v>
      </c>
      <c r="K14" s="60">
        <v>0.44979999999999998</v>
      </c>
      <c r="L14" s="60">
        <v>0.2132</v>
      </c>
      <c r="M14" s="60">
        <v>0.40060000000000001</v>
      </c>
      <c r="N14" s="2"/>
      <c r="O14" s="44">
        <v>1.7</v>
      </c>
      <c r="P14" s="24" t="s">
        <v>17</v>
      </c>
    </row>
    <row r="15" spans="2:16" x14ac:dyDescent="0.25">
      <c r="B15" s="18" t="s">
        <v>28</v>
      </c>
      <c r="C15" s="23">
        <v>1E-4</v>
      </c>
      <c r="D15" s="8">
        <v>300</v>
      </c>
      <c r="E15" s="23">
        <v>8</v>
      </c>
      <c r="F15" s="23">
        <v>0.01</v>
      </c>
      <c r="G15" s="23"/>
      <c r="H15" s="23" t="s">
        <v>6</v>
      </c>
      <c r="I15" s="2"/>
      <c r="J15" s="60">
        <v>0.23369999999999999</v>
      </c>
      <c r="K15" s="60">
        <v>0.45979999999999999</v>
      </c>
      <c r="L15" s="60">
        <v>0.216</v>
      </c>
      <c r="M15" s="60">
        <v>0.40529999999999999</v>
      </c>
      <c r="N15" s="2"/>
      <c r="O15" s="44">
        <v>5.2</v>
      </c>
      <c r="P15" s="24" t="s">
        <v>17</v>
      </c>
    </row>
    <row r="16" spans="2:16" x14ac:dyDescent="0.25">
      <c r="B16" s="18" t="s">
        <v>29</v>
      </c>
      <c r="C16" s="23">
        <v>1E-4</v>
      </c>
      <c r="D16" s="8">
        <v>400</v>
      </c>
      <c r="E16" s="23">
        <v>8</v>
      </c>
      <c r="F16" s="23">
        <v>0.01</v>
      </c>
      <c r="G16" s="23"/>
      <c r="H16" s="23" t="s">
        <v>6</v>
      </c>
      <c r="I16" s="2"/>
      <c r="J16" s="60">
        <v>0.24440000000000001</v>
      </c>
      <c r="K16" s="60">
        <v>0.4763</v>
      </c>
      <c r="L16" s="60">
        <v>0.23130000000000001</v>
      </c>
      <c r="M16" s="60">
        <v>0.44169999999999998</v>
      </c>
      <c r="N16" s="2"/>
      <c r="O16" s="44">
        <v>7.1</v>
      </c>
      <c r="P16" s="24" t="s">
        <v>17</v>
      </c>
    </row>
    <row r="17" spans="2:18" x14ac:dyDescent="0.25">
      <c r="B17" s="18" t="s">
        <v>30</v>
      </c>
      <c r="C17" s="25">
        <v>1E-4</v>
      </c>
      <c r="D17" s="22">
        <v>500</v>
      </c>
      <c r="E17" s="25">
        <v>8</v>
      </c>
      <c r="F17" s="25">
        <v>0.01</v>
      </c>
      <c r="G17" s="25"/>
      <c r="H17" s="25" t="s">
        <v>6</v>
      </c>
      <c r="I17" s="2"/>
      <c r="J17" s="67">
        <v>0.2369</v>
      </c>
      <c r="K17" s="67">
        <v>0.46039999999999998</v>
      </c>
      <c r="L17" s="67">
        <v>0.2205</v>
      </c>
      <c r="M17" s="67">
        <v>0.41849999999999998</v>
      </c>
      <c r="N17" s="2"/>
      <c r="O17" s="45">
        <v>8.8000000000000007</v>
      </c>
      <c r="P17" s="26" t="s">
        <v>17</v>
      </c>
    </row>
    <row r="18" spans="2:18" x14ac:dyDescent="0.25">
      <c r="B18" s="18" t="s">
        <v>31</v>
      </c>
      <c r="C18" s="27">
        <v>1E-4</v>
      </c>
      <c r="D18" s="8">
        <v>100</v>
      </c>
      <c r="E18" s="27">
        <v>16</v>
      </c>
      <c r="F18" s="27">
        <v>0.01</v>
      </c>
      <c r="G18" s="27"/>
      <c r="H18" s="27" t="s">
        <v>6</v>
      </c>
      <c r="I18" s="2"/>
      <c r="J18" s="61">
        <v>0.29420000000000002</v>
      </c>
      <c r="K18" s="61">
        <v>0.62180000000000002</v>
      </c>
      <c r="L18" s="61">
        <v>0.27579999999999999</v>
      </c>
      <c r="M18" s="61">
        <v>0.59919999999999995</v>
      </c>
      <c r="N18" s="2"/>
      <c r="O18" s="46">
        <v>1.8</v>
      </c>
      <c r="P18" s="28" t="s">
        <v>17</v>
      </c>
    </row>
    <row r="19" spans="2:18" x14ac:dyDescent="0.25">
      <c r="B19" s="18" t="s">
        <v>32</v>
      </c>
      <c r="C19" s="27">
        <v>1E-4</v>
      </c>
      <c r="D19" s="8">
        <v>300</v>
      </c>
      <c r="E19" s="27">
        <v>16</v>
      </c>
      <c r="F19" s="27">
        <v>0.01</v>
      </c>
      <c r="G19" s="27"/>
      <c r="H19" s="27" t="s">
        <v>6</v>
      </c>
      <c r="I19" s="2"/>
      <c r="J19" s="61">
        <v>0.2576</v>
      </c>
      <c r="K19" s="61">
        <v>0.50990000000000002</v>
      </c>
      <c r="L19" s="61">
        <v>0.24279999999999999</v>
      </c>
      <c r="M19" s="61">
        <v>0.48770000000000002</v>
      </c>
      <c r="N19" s="2"/>
      <c r="O19" s="46">
        <v>5.2</v>
      </c>
      <c r="P19" s="28" t="s">
        <v>17</v>
      </c>
    </row>
    <row r="20" spans="2:18" x14ac:dyDescent="0.25">
      <c r="B20" s="18" t="s">
        <v>33</v>
      </c>
      <c r="C20" s="27">
        <v>1E-4</v>
      </c>
      <c r="D20" s="8">
        <v>400</v>
      </c>
      <c r="E20" s="27">
        <v>16</v>
      </c>
      <c r="F20" s="27">
        <v>0.01</v>
      </c>
      <c r="G20" s="27"/>
      <c r="H20" s="27" t="s">
        <v>6</v>
      </c>
      <c r="I20" s="2"/>
      <c r="J20" s="61">
        <v>0.24970000000000001</v>
      </c>
      <c r="K20" s="61">
        <v>0.4894</v>
      </c>
      <c r="L20" s="61">
        <v>0.2356</v>
      </c>
      <c r="M20" s="61">
        <v>0.46839999999999998</v>
      </c>
      <c r="N20" s="2"/>
      <c r="O20" s="46">
        <v>6.8</v>
      </c>
      <c r="P20" s="28" t="s">
        <v>17</v>
      </c>
    </row>
    <row r="21" spans="2:18" x14ac:dyDescent="0.25">
      <c r="B21" s="18" t="s">
        <v>34</v>
      </c>
      <c r="C21" s="27">
        <v>1E-4</v>
      </c>
      <c r="D21" s="8">
        <v>500</v>
      </c>
      <c r="E21" s="27">
        <v>16</v>
      </c>
      <c r="F21" s="27">
        <v>0.01</v>
      </c>
      <c r="G21" s="27"/>
      <c r="H21" s="27" t="s">
        <v>6</v>
      </c>
      <c r="I21" s="2"/>
      <c r="J21" s="61">
        <v>0.2462</v>
      </c>
      <c r="K21" s="61">
        <v>0.47820000000000001</v>
      </c>
      <c r="L21" s="61">
        <v>0.2324</v>
      </c>
      <c r="M21" s="61">
        <v>0.46629999999999999</v>
      </c>
      <c r="N21" s="2"/>
      <c r="O21" s="46">
        <v>8.5</v>
      </c>
      <c r="P21" s="28" t="s">
        <v>17</v>
      </c>
    </row>
    <row r="22" spans="2:18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47"/>
      <c r="P22" s="33"/>
    </row>
    <row r="23" spans="2:18" x14ac:dyDescent="0.25">
      <c r="B23" s="18" t="s">
        <v>35</v>
      </c>
      <c r="C23" s="32">
        <v>1E-4</v>
      </c>
      <c r="D23" s="6">
        <v>100</v>
      </c>
      <c r="E23" s="32">
        <v>4</v>
      </c>
      <c r="F23" s="6"/>
      <c r="G23" s="32"/>
      <c r="H23" s="32" t="s">
        <v>6</v>
      </c>
      <c r="I23" s="2"/>
      <c r="J23" s="59">
        <v>5.7000000000000002E-3</v>
      </c>
      <c r="K23" s="59">
        <v>1.4200000000000001E-2</v>
      </c>
      <c r="L23" s="59">
        <v>5.6399999999999999E-2</v>
      </c>
      <c r="M23" s="59">
        <v>0.12939999999999999</v>
      </c>
      <c r="N23" s="2"/>
      <c r="O23" s="48">
        <v>1.8</v>
      </c>
      <c r="P23" s="34" t="s">
        <v>17</v>
      </c>
      <c r="Q23" s="73" t="s">
        <v>41</v>
      </c>
      <c r="R23" s="74"/>
    </row>
    <row r="24" spans="2:18" x14ac:dyDescent="0.25">
      <c r="B24" s="18" t="s">
        <v>36</v>
      </c>
      <c r="C24" s="32">
        <v>1E-4</v>
      </c>
      <c r="D24" s="6">
        <v>200</v>
      </c>
      <c r="E24" s="32">
        <v>4</v>
      </c>
      <c r="F24" s="6"/>
      <c r="G24" s="32"/>
      <c r="H24" s="32" t="s">
        <v>6</v>
      </c>
      <c r="I24" s="2"/>
      <c r="J24" s="59">
        <v>3.3999999999999998E-3</v>
      </c>
      <c r="K24" s="59">
        <v>8.6E-3</v>
      </c>
      <c r="L24" s="59">
        <v>5.62E-2</v>
      </c>
      <c r="M24" s="59">
        <v>0.1293</v>
      </c>
      <c r="N24" s="2"/>
      <c r="O24" s="48">
        <v>3.6</v>
      </c>
      <c r="P24" s="34" t="s">
        <v>17</v>
      </c>
      <c r="Q24" s="75"/>
      <c r="R24" s="74"/>
    </row>
    <row r="25" spans="2:18" x14ac:dyDescent="0.25">
      <c r="B25" s="18" t="s">
        <v>37</v>
      </c>
      <c r="C25" s="32">
        <v>1E-4</v>
      </c>
      <c r="D25" s="6">
        <v>300</v>
      </c>
      <c r="E25" s="32">
        <v>4</v>
      </c>
      <c r="F25" s="6"/>
      <c r="G25" s="32"/>
      <c r="H25" s="32" t="s">
        <v>6</v>
      </c>
      <c r="I25" s="2"/>
      <c r="J25" s="59">
        <v>1.4E-3</v>
      </c>
      <c r="K25" s="59">
        <v>3.5000000000000001E-3</v>
      </c>
      <c r="L25" s="59">
        <v>5.3499999999999999E-2</v>
      </c>
      <c r="M25" s="59">
        <v>0.1212</v>
      </c>
      <c r="N25" s="2"/>
      <c r="O25" s="48">
        <v>5.4</v>
      </c>
      <c r="P25" s="34" t="s">
        <v>17</v>
      </c>
      <c r="Q25" s="75"/>
      <c r="R25" s="74"/>
    </row>
    <row r="26" spans="2:18" x14ac:dyDescent="0.25">
      <c r="B26" s="18" t="s">
        <v>38</v>
      </c>
      <c r="C26" s="32">
        <v>1E-4</v>
      </c>
      <c r="D26" s="6">
        <v>400</v>
      </c>
      <c r="E26" s="32">
        <v>4</v>
      </c>
      <c r="F26" s="6"/>
      <c r="G26" s="32"/>
      <c r="H26" s="32" t="s">
        <v>6</v>
      </c>
      <c r="I26" s="2"/>
      <c r="J26" s="59">
        <v>1.8E-3</v>
      </c>
      <c r="K26" s="59">
        <v>4.4999999999999997E-3</v>
      </c>
      <c r="L26" s="59">
        <v>5.4399999999999997E-2</v>
      </c>
      <c r="M26" s="59">
        <v>0.1237</v>
      </c>
      <c r="N26" s="2"/>
      <c r="O26" s="48">
        <v>7.2</v>
      </c>
      <c r="P26" s="34" t="s">
        <v>17</v>
      </c>
      <c r="Q26" s="75"/>
      <c r="R26" s="74"/>
    </row>
    <row r="27" spans="2:18" x14ac:dyDescent="0.25">
      <c r="B27" s="29" t="s">
        <v>39</v>
      </c>
      <c r="C27" s="32">
        <v>1E-4</v>
      </c>
      <c r="D27" s="6">
        <v>500</v>
      </c>
      <c r="E27" s="32">
        <v>4</v>
      </c>
      <c r="F27" s="6"/>
      <c r="G27" s="32"/>
      <c r="H27" s="32" t="s">
        <v>6</v>
      </c>
      <c r="I27" s="2"/>
      <c r="J27" s="59">
        <v>3.2000000000000002E-3</v>
      </c>
      <c r="K27" s="59">
        <v>7.9000000000000008E-3</v>
      </c>
      <c r="L27" s="59">
        <v>5.62E-2</v>
      </c>
      <c r="M27" s="59">
        <v>0.12820000000000001</v>
      </c>
      <c r="N27" s="2"/>
      <c r="O27" s="48">
        <v>8.9</v>
      </c>
      <c r="P27" s="34" t="s">
        <v>17</v>
      </c>
      <c r="Q27" s="75"/>
      <c r="R27" s="74"/>
    </row>
    <row r="28" spans="2:18" x14ac:dyDescent="0.25">
      <c r="B28" s="18" t="s">
        <v>35</v>
      </c>
      <c r="C28" s="23">
        <v>1E-4</v>
      </c>
      <c r="D28" s="8">
        <v>100</v>
      </c>
      <c r="E28" s="23">
        <v>8</v>
      </c>
      <c r="F28" s="8"/>
      <c r="G28" s="23"/>
      <c r="H28" s="32" t="s">
        <v>6</v>
      </c>
      <c r="I28" s="2"/>
      <c r="J28" s="60">
        <v>7.6E-3</v>
      </c>
      <c r="K28" s="60">
        <v>1.9800000000000002E-2</v>
      </c>
      <c r="L28" s="60">
        <v>6.1199999999999997E-2</v>
      </c>
      <c r="M28" s="60">
        <v>0.12180000000000001</v>
      </c>
      <c r="N28" s="2"/>
      <c r="O28" s="44">
        <v>1.8</v>
      </c>
      <c r="P28" s="35" t="s">
        <v>17</v>
      </c>
      <c r="Q28" s="75"/>
      <c r="R28" s="74"/>
    </row>
    <row r="29" spans="2:18" x14ac:dyDescent="0.25">
      <c r="B29" s="18" t="s">
        <v>36</v>
      </c>
      <c r="C29" s="23">
        <v>1E-4</v>
      </c>
      <c r="D29" s="8">
        <v>200</v>
      </c>
      <c r="E29" s="23">
        <v>8</v>
      </c>
      <c r="F29" s="8"/>
      <c r="G29" s="23"/>
      <c r="H29" s="32" t="s">
        <v>6</v>
      </c>
      <c r="I29" s="2"/>
      <c r="J29" s="60">
        <v>3.3999999999999998E-3</v>
      </c>
      <c r="K29" s="60">
        <v>8.6999999999999994E-3</v>
      </c>
      <c r="L29" s="60">
        <v>5.7000000000000002E-2</v>
      </c>
      <c r="M29" s="60">
        <v>0.1138</v>
      </c>
      <c r="N29" s="2"/>
      <c r="O29" s="44">
        <v>3.6</v>
      </c>
      <c r="P29" s="35" t="s">
        <v>17</v>
      </c>
      <c r="Q29" s="75"/>
      <c r="R29" s="74"/>
    </row>
    <row r="30" spans="2:18" x14ac:dyDescent="0.25">
      <c r="B30" s="18" t="s">
        <v>37</v>
      </c>
      <c r="C30" s="23">
        <v>1E-4</v>
      </c>
      <c r="D30" s="8">
        <v>300</v>
      </c>
      <c r="E30" s="23">
        <v>8</v>
      </c>
      <c r="F30" s="8"/>
      <c r="G30" s="23"/>
      <c r="H30" s="32" t="s">
        <v>6</v>
      </c>
      <c r="I30" s="2"/>
      <c r="J30" s="60">
        <v>1.8E-3</v>
      </c>
      <c r="K30" s="60">
        <v>4.4000000000000003E-3</v>
      </c>
      <c r="L30" s="60">
        <v>5.8200000000000002E-2</v>
      </c>
      <c r="M30" s="60">
        <v>0.1149</v>
      </c>
      <c r="N30" s="2"/>
      <c r="O30" s="44">
        <v>5.3</v>
      </c>
      <c r="P30" s="35" t="s">
        <v>17</v>
      </c>
      <c r="Q30" s="75"/>
      <c r="R30" s="74"/>
    </row>
    <row r="31" spans="2:18" x14ac:dyDescent="0.25">
      <c r="B31" s="18" t="s">
        <v>38</v>
      </c>
      <c r="C31" s="23">
        <v>1E-4</v>
      </c>
      <c r="D31" s="8">
        <v>400</v>
      </c>
      <c r="E31" s="23">
        <v>8</v>
      </c>
      <c r="F31" s="8"/>
      <c r="G31" s="23"/>
      <c r="H31" s="32" t="s">
        <v>6</v>
      </c>
      <c r="I31" s="2"/>
      <c r="J31" s="60">
        <v>1.1999999999999999E-3</v>
      </c>
      <c r="K31" s="60">
        <v>3.2000000000000002E-3</v>
      </c>
      <c r="L31" s="60">
        <v>6.1400000000000003E-2</v>
      </c>
      <c r="M31" s="60">
        <v>0.1221</v>
      </c>
      <c r="N31" s="2"/>
      <c r="O31" s="44">
        <v>7</v>
      </c>
      <c r="P31" s="35" t="s">
        <v>17</v>
      </c>
      <c r="Q31" s="75"/>
      <c r="R31" s="74"/>
    </row>
    <row r="32" spans="2:18" x14ac:dyDescent="0.25">
      <c r="B32" s="29" t="s">
        <v>39</v>
      </c>
      <c r="C32" s="23">
        <v>1E-4</v>
      </c>
      <c r="D32" s="8">
        <v>500</v>
      </c>
      <c r="E32" s="23">
        <v>8</v>
      </c>
      <c r="F32" s="8"/>
      <c r="G32" s="23"/>
      <c r="H32" s="32" t="s">
        <v>6</v>
      </c>
      <c r="I32" s="2"/>
      <c r="J32" s="60">
        <v>9.3041E-4</v>
      </c>
      <c r="K32" s="60">
        <v>2.3E-3</v>
      </c>
      <c r="L32" s="60">
        <v>5.7700000000000001E-2</v>
      </c>
      <c r="M32" s="60">
        <v>0.1167</v>
      </c>
      <c r="N32" s="2"/>
      <c r="O32" s="44">
        <v>8.8000000000000007</v>
      </c>
      <c r="P32" s="35" t="s">
        <v>17</v>
      </c>
      <c r="Q32" s="75"/>
      <c r="R32" s="74"/>
    </row>
    <row r="33" spans="2:18" x14ac:dyDescent="0.25">
      <c r="B33" s="18" t="s">
        <v>35</v>
      </c>
      <c r="C33" s="27">
        <v>1E-4</v>
      </c>
      <c r="D33" s="8">
        <v>100</v>
      </c>
      <c r="E33" s="27">
        <v>16</v>
      </c>
      <c r="F33" s="8"/>
      <c r="G33" s="27"/>
      <c r="H33" s="32" t="s">
        <v>6</v>
      </c>
      <c r="I33" s="2"/>
      <c r="J33" s="61">
        <v>2.3900000000000001E-2</v>
      </c>
      <c r="K33" s="61">
        <v>6.0999999999999999E-2</v>
      </c>
      <c r="L33" s="61">
        <v>5.9499999999999997E-2</v>
      </c>
      <c r="M33" s="61">
        <v>0.16020000000000001</v>
      </c>
      <c r="N33" s="2"/>
      <c r="O33" s="46">
        <v>1.8</v>
      </c>
      <c r="P33" s="36" t="s">
        <v>17</v>
      </c>
      <c r="Q33" s="75"/>
      <c r="R33" s="74"/>
    </row>
    <row r="34" spans="2:18" x14ac:dyDescent="0.25">
      <c r="B34" s="18" t="s">
        <v>36</v>
      </c>
      <c r="C34" s="27">
        <v>1E-4</v>
      </c>
      <c r="D34" s="8">
        <v>200</v>
      </c>
      <c r="E34" s="27">
        <v>16</v>
      </c>
      <c r="F34" s="8"/>
      <c r="G34" s="27"/>
      <c r="H34" s="32" t="s">
        <v>6</v>
      </c>
      <c r="I34" s="2"/>
      <c r="J34" s="61">
        <v>6.4999999999999997E-3</v>
      </c>
      <c r="K34" s="61">
        <v>1.78E-2</v>
      </c>
      <c r="L34" s="61">
        <v>6.1499999999999999E-2</v>
      </c>
      <c r="M34" s="61">
        <v>0.16550000000000001</v>
      </c>
      <c r="N34" s="2"/>
      <c r="O34" s="46">
        <v>3.5</v>
      </c>
      <c r="P34" s="36" t="s">
        <v>17</v>
      </c>
      <c r="Q34" s="75"/>
      <c r="R34" s="74"/>
    </row>
    <row r="35" spans="2:18" x14ac:dyDescent="0.25">
      <c r="B35" s="18" t="s">
        <v>37</v>
      </c>
      <c r="C35" s="27">
        <v>1E-4</v>
      </c>
      <c r="D35" s="8">
        <v>300</v>
      </c>
      <c r="E35" s="27">
        <v>16</v>
      </c>
      <c r="F35" s="8"/>
      <c r="G35" s="27"/>
      <c r="H35" s="32" t="s">
        <v>6</v>
      </c>
      <c r="I35" s="2"/>
      <c r="J35" s="61">
        <v>3.3E-3</v>
      </c>
      <c r="K35" s="61">
        <v>8.2000000000000007E-3</v>
      </c>
      <c r="L35" s="61">
        <v>6.0999999999999999E-2</v>
      </c>
      <c r="M35" s="61">
        <v>0.1643</v>
      </c>
      <c r="N35" s="2"/>
      <c r="O35" s="46">
        <v>5.2</v>
      </c>
      <c r="P35" s="36" t="s">
        <v>17</v>
      </c>
      <c r="Q35" s="75"/>
      <c r="R35" s="74"/>
    </row>
    <row r="36" spans="2:18" x14ac:dyDescent="0.25">
      <c r="B36" s="18" t="s">
        <v>38</v>
      </c>
      <c r="C36" s="27">
        <v>1E-4</v>
      </c>
      <c r="D36" s="8">
        <v>400</v>
      </c>
      <c r="E36" s="27">
        <v>16</v>
      </c>
      <c r="F36" s="8"/>
      <c r="G36" s="27"/>
      <c r="H36" s="32" t="s">
        <v>6</v>
      </c>
      <c r="I36" s="2"/>
      <c r="J36" s="61">
        <v>2E-3</v>
      </c>
      <c r="K36" s="61">
        <v>5.0000000000000001E-3</v>
      </c>
      <c r="L36" s="61">
        <v>5.9200000000000003E-2</v>
      </c>
      <c r="M36" s="61">
        <v>0.1593</v>
      </c>
      <c r="N36" s="2"/>
      <c r="O36" s="46">
        <v>6.9</v>
      </c>
      <c r="P36" s="36" t="s">
        <v>17</v>
      </c>
      <c r="Q36" s="75"/>
      <c r="R36" s="74"/>
    </row>
    <row r="37" spans="2:18" x14ac:dyDescent="0.25">
      <c r="B37" s="29" t="s">
        <v>39</v>
      </c>
      <c r="C37" s="27">
        <v>1E-4</v>
      </c>
      <c r="D37" s="8">
        <v>500</v>
      </c>
      <c r="E37" s="27">
        <v>16</v>
      </c>
      <c r="F37" s="8"/>
      <c r="G37" s="27"/>
      <c r="H37" s="32" t="s">
        <v>6</v>
      </c>
      <c r="I37" s="2"/>
      <c r="J37" s="61">
        <v>1.2999999999999999E-3</v>
      </c>
      <c r="K37" s="61">
        <v>3.5000000000000001E-3</v>
      </c>
      <c r="L37" s="61">
        <v>5.8900000000000001E-2</v>
      </c>
      <c r="M37" s="61">
        <v>0.15870000000000001</v>
      </c>
      <c r="N37" s="2"/>
      <c r="O37" s="46">
        <v>8.8000000000000007</v>
      </c>
      <c r="P37" s="36" t="s">
        <v>17</v>
      </c>
      <c r="Q37" s="75"/>
      <c r="R37" s="74"/>
    </row>
    <row r="39" spans="2:18" x14ac:dyDescent="0.25">
      <c r="B39" s="72" t="s">
        <v>42</v>
      </c>
      <c r="C39" s="72"/>
      <c r="D39" s="72"/>
      <c r="E39" s="72"/>
      <c r="F39" s="72"/>
      <c r="G39" s="72"/>
      <c r="H39" s="72"/>
      <c r="I39" s="72"/>
      <c r="J39" s="72"/>
    </row>
    <row r="40" spans="2:18" ht="30" x14ac:dyDescent="0.25">
      <c r="B40" s="49" t="s">
        <v>5</v>
      </c>
      <c r="C40" s="50" t="s">
        <v>2</v>
      </c>
      <c r="D40" s="50" t="s">
        <v>13</v>
      </c>
      <c r="E40" s="50" t="s">
        <v>12</v>
      </c>
      <c r="F40" s="50" t="s">
        <v>3</v>
      </c>
      <c r="G40" s="50" t="s">
        <v>4</v>
      </c>
      <c r="H40" s="50" t="s">
        <v>11</v>
      </c>
      <c r="I40" s="2"/>
      <c r="J40" s="51" t="s">
        <v>7</v>
      </c>
      <c r="K40" s="51" t="s">
        <v>8</v>
      </c>
      <c r="L40" s="51" t="s">
        <v>9</v>
      </c>
      <c r="M40" s="51" t="s">
        <v>10</v>
      </c>
      <c r="N40" s="2"/>
      <c r="O40" s="52" t="s">
        <v>14</v>
      </c>
      <c r="P40" s="53" t="s">
        <v>16</v>
      </c>
    </row>
    <row r="41" spans="2:18" x14ac:dyDescent="0.25">
      <c r="B41" s="29" t="s">
        <v>43</v>
      </c>
      <c r="C41" s="32">
        <v>1E-4</v>
      </c>
      <c r="D41" s="6">
        <v>100</v>
      </c>
      <c r="E41" s="32">
        <v>4</v>
      </c>
      <c r="F41" s="6"/>
      <c r="G41" s="32"/>
      <c r="H41" s="32" t="s">
        <v>6</v>
      </c>
      <c r="I41" s="2"/>
      <c r="J41" s="59">
        <v>5.5999999999999999E-3</v>
      </c>
      <c r="K41" s="59">
        <v>1.41E-2</v>
      </c>
      <c r="L41" s="59">
        <v>5.7299999999999997E-2</v>
      </c>
      <c r="M41" s="59">
        <v>0.13070000000000001</v>
      </c>
      <c r="N41" s="2"/>
      <c r="O41" s="48">
        <v>5.0999999999999996</v>
      </c>
      <c r="P41" s="34" t="s">
        <v>17</v>
      </c>
    </row>
    <row r="42" spans="2:18" x14ac:dyDescent="0.25">
      <c r="B42" s="29" t="s">
        <v>44</v>
      </c>
      <c r="C42" s="32">
        <v>1E-4</v>
      </c>
      <c r="D42" s="6">
        <v>200</v>
      </c>
      <c r="E42" s="32">
        <v>4</v>
      </c>
      <c r="F42" s="6"/>
      <c r="G42" s="32"/>
      <c r="H42" s="32" t="s">
        <v>6</v>
      </c>
      <c r="I42" s="2"/>
      <c r="J42" s="59">
        <v>1.4E-3</v>
      </c>
      <c r="K42" s="59">
        <v>3.5000000000000001E-3</v>
      </c>
      <c r="L42" s="59">
        <v>5.8099999999999999E-2</v>
      </c>
      <c r="M42" s="59">
        <v>0.1323</v>
      </c>
      <c r="N42" s="2"/>
      <c r="O42" s="48">
        <v>10</v>
      </c>
      <c r="P42" s="34" t="s">
        <v>17</v>
      </c>
    </row>
    <row r="43" spans="2:18" x14ac:dyDescent="0.25">
      <c r="B43" s="29" t="s">
        <v>45</v>
      </c>
      <c r="C43" s="32">
        <v>1E-4</v>
      </c>
      <c r="D43" s="6">
        <v>300</v>
      </c>
      <c r="E43" s="32">
        <v>4</v>
      </c>
      <c r="F43" s="6"/>
      <c r="G43" s="32"/>
      <c r="H43" s="32" t="s">
        <v>6</v>
      </c>
      <c r="I43" s="2"/>
      <c r="J43" s="59">
        <v>1.1000000000000001E-3</v>
      </c>
      <c r="K43" s="59">
        <v>2.5999999999999999E-3</v>
      </c>
      <c r="L43" s="59">
        <v>5.5300000000000002E-2</v>
      </c>
      <c r="M43" s="59">
        <v>0.12529999999999999</v>
      </c>
      <c r="N43" s="2"/>
      <c r="O43" s="48">
        <v>15</v>
      </c>
      <c r="P43" s="34" t="s">
        <v>17</v>
      </c>
    </row>
    <row r="44" spans="2:18" x14ac:dyDescent="0.25">
      <c r="B44" s="29" t="s">
        <v>46</v>
      </c>
      <c r="C44" s="32">
        <v>1E-4</v>
      </c>
      <c r="D44" s="6">
        <v>400</v>
      </c>
      <c r="E44" s="32">
        <v>4</v>
      </c>
      <c r="F44" s="6"/>
      <c r="G44" s="32"/>
      <c r="H44" s="32" t="s">
        <v>6</v>
      </c>
      <c r="I44" s="2"/>
      <c r="J44" s="59">
        <v>5.2610999999999999E-4</v>
      </c>
      <c r="K44" s="59">
        <v>1.2999999999999999E-3</v>
      </c>
      <c r="L44" s="59">
        <v>5.67E-2</v>
      </c>
      <c r="M44" s="59">
        <v>0.129</v>
      </c>
      <c r="N44" s="2"/>
      <c r="O44" s="48">
        <v>19.899999999999999</v>
      </c>
      <c r="P44" s="34" t="s">
        <v>17</v>
      </c>
    </row>
    <row r="45" spans="2:18" x14ac:dyDescent="0.25">
      <c r="B45" s="18" t="s">
        <v>47</v>
      </c>
      <c r="C45" s="54">
        <v>1E-4</v>
      </c>
      <c r="D45" s="7">
        <v>500</v>
      </c>
      <c r="E45" s="54">
        <v>4</v>
      </c>
      <c r="F45" s="7"/>
      <c r="G45" s="54"/>
      <c r="H45" s="54" t="s">
        <v>6</v>
      </c>
      <c r="I45" s="2"/>
      <c r="J45" s="62">
        <v>1.7221000000000001E-4</v>
      </c>
      <c r="K45" s="62">
        <v>4.3927000000000001E-4</v>
      </c>
      <c r="L45" s="62">
        <v>5.7500000000000002E-2</v>
      </c>
      <c r="M45" s="62">
        <v>0.12970000000000001</v>
      </c>
      <c r="N45" s="2"/>
      <c r="O45" s="55">
        <v>24.9</v>
      </c>
      <c r="P45" s="56" t="s">
        <v>17</v>
      </c>
    </row>
    <row r="46" spans="2:18" x14ac:dyDescent="0.25">
      <c r="B46" s="18" t="s">
        <v>48</v>
      </c>
      <c r="C46" s="23">
        <v>1E-4</v>
      </c>
      <c r="D46" s="8">
        <v>100</v>
      </c>
      <c r="E46" s="23">
        <v>8</v>
      </c>
      <c r="F46" s="8"/>
      <c r="G46" s="23"/>
      <c r="H46" s="23" t="s">
        <v>6</v>
      </c>
      <c r="I46" s="57"/>
      <c r="J46" s="60">
        <v>1.23E-2</v>
      </c>
      <c r="K46" s="60">
        <v>3.1300000000000001E-2</v>
      </c>
      <c r="L46" s="60">
        <v>7.0499999999999993E-2</v>
      </c>
      <c r="M46" s="60">
        <v>0.1484</v>
      </c>
      <c r="N46" s="57"/>
      <c r="O46" s="23">
        <v>5.0999999999999996</v>
      </c>
      <c r="P46" s="35" t="s">
        <v>17</v>
      </c>
    </row>
    <row r="47" spans="2:18" x14ac:dyDescent="0.25">
      <c r="B47" s="18" t="s">
        <v>49</v>
      </c>
      <c r="C47" s="23">
        <v>1E-4</v>
      </c>
      <c r="D47" s="8">
        <v>200</v>
      </c>
      <c r="E47" s="23">
        <v>8</v>
      </c>
      <c r="F47" s="8"/>
      <c r="G47" s="23"/>
      <c r="H47" s="23" t="s">
        <v>6</v>
      </c>
      <c r="I47" s="57"/>
      <c r="J47" s="60">
        <v>1.6999999999999999E-3</v>
      </c>
      <c r="K47" s="60">
        <v>4.3E-3</v>
      </c>
      <c r="L47" s="60">
        <v>6.1899999999999997E-2</v>
      </c>
      <c r="M47" s="60">
        <v>0.1241</v>
      </c>
      <c r="N47" s="57"/>
      <c r="O47" s="23">
        <v>9.9</v>
      </c>
      <c r="P47" s="35" t="s">
        <v>17</v>
      </c>
    </row>
    <row r="48" spans="2:18" x14ac:dyDescent="0.25">
      <c r="B48" s="18" t="s">
        <v>50</v>
      </c>
      <c r="C48" s="23">
        <v>1E-4</v>
      </c>
      <c r="D48" s="8">
        <v>300</v>
      </c>
      <c r="E48" s="23">
        <v>8</v>
      </c>
      <c r="F48" s="8"/>
      <c r="G48" s="23"/>
      <c r="H48" s="23" t="s">
        <v>6</v>
      </c>
      <c r="I48" s="57"/>
      <c r="J48" s="60">
        <v>1.1999999999999999E-3</v>
      </c>
      <c r="K48" s="60">
        <v>3.0999999999999999E-3</v>
      </c>
      <c r="L48" s="60">
        <v>6.2799999999999995E-2</v>
      </c>
      <c r="M48" s="60">
        <v>0.1278</v>
      </c>
      <c r="N48" s="57"/>
      <c r="O48" s="23">
        <v>14.8</v>
      </c>
      <c r="P48" s="35" t="s">
        <v>17</v>
      </c>
    </row>
    <row r="49" spans="2:16" x14ac:dyDescent="0.25">
      <c r="B49" s="18" t="s">
        <v>51</v>
      </c>
      <c r="C49" s="23">
        <v>1E-4</v>
      </c>
      <c r="D49" s="8">
        <v>400</v>
      </c>
      <c r="E49" s="23">
        <v>8</v>
      </c>
      <c r="F49" s="8"/>
      <c r="G49" s="23"/>
      <c r="H49" s="23" t="s">
        <v>6</v>
      </c>
      <c r="I49" s="57"/>
      <c r="J49" s="60">
        <v>8.6755000000000003E-4</v>
      </c>
      <c r="K49" s="60">
        <v>2.2000000000000001E-3</v>
      </c>
      <c r="L49" s="60">
        <v>6.7000000000000004E-2</v>
      </c>
      <c r="M49" s="60">
        <v>0.13569999999999999</v>
      </c>
      <c r="N49" s="57"/>
      <c r="O49" s="23">
        <v>19.600000000000001</v>
      </c>
      <c r="P49" s="35" t="s">
        <v>17</v>
      </c>
    </row>
    <row r="50" spans="2:16" x14ac:dyDescent="0.25">
      <c r="B50" s="18" t="s">
        <v>52</v>
      </c>
      <c r="C50" s="23">
        <v>1E-4</v>
      </c>
      <c r="D50" s="8">
        <v>500</v>
      </c>
      <c r="E50" s="23">
        <v>8</v>
      </c>
      <c r="F50" s="8"/>
      <c r="G50" s="23"/>
      <c r="H50" s="23" t="s">
        <v>6</v>
      </c>
      <c r="I50" s="57"/>
      <c r="J50" s="60">
        <v>1.1999999999999999E-3</v>
      </c>
      <c r="K50" s="60">
        <v>2.8E-3</v>
      </c>
      <c r="L50" s="60">
        <v>6.3700000000000007E-2</v>
      </c>
      <c r="M50" s="60">
        <v>0.1268</v>
      </c>
      <c r="N50" s="57"/>
      <c r="O50" s="23">
        <v>24.5</v>
      </c>
      <c r="P50" s="35" t="s">
        <v>17</v>
      </c>
    </row>
    <row r="51" spans="2:16" x14ac:dyDescent="0.25">
      <c r="J51" s="58"/>
      <c r="K51" s="58"/>
      <c r="L51" s="58"/>
      <c r="M51" s="58"/>
    </row>
    <row r="52" spans="2:16" x14ac:dyDescent="0.25">
      <c r="J52" s="58"/>
      <c r="K52" s="58"/>
      <c r="L52" s="58"/>
      <c r="M52" s="58"/>
    </row>
    <row r="53" spans="2:16" x14ac:dyDescent="0.25">
      <c r="J53" s="58"/>
      <c r="K53" s="58"/>
      <c r="L53" s="58"/>
      <c r="M53" s="58"/>
    </row>
    <row r="54" spans="2:16" x14ac:dyDescent="0.25">
      <c r="J54" s="58"/>
      <c r="K54" s="58"/>
      <c r="L54" s="58"/>
      <c r="M54" s="58"/>
    </row>
  </sheetData>
  <mergeCells count="4">
    <mergeCell ref="B2:D2"/>
    <mergeCell ref="B3:J3"/>
    <mergeCell ref="B39:J39"/>
    <mergeCell ref="Q23:R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6289-7F49-44DE-80C1-CB1E300057D2}">
  <sheetPr>
    <tabColor theme="3" tint="0.499984740745262"/>
  </sheetPr>
  <dimension ref="B5:P12"/>
  <sheetViews>
    <sheetView tabSelected="1" workbookViewId="0">
      <selection activeCell="B8" sqref="B8"/>
    </sheetView>
  </sheetViews>
  <sheetFormatPr baseColWidth="10" defaultRowHeight="15" x14ac:dyDescent="0.25"/>
  <cols>
    <col min="1" max="1" width="11.42578125" customWidth="1"/>
    <col min="2" max="2" width="36.5703125" customWidth="1"/>
    <col min="9" max="9" width="9" customWidth="1"/>
    <col min="10" max="10" width="4.28515625" customWidth="1"/>
    <col min="14" max="14" width="11.140625" customWidth="1"/>
    <col min="15" max="15" width="4.28515625" customWidth="1"/>
    <col min="16" max="16" width="22.140625" customWidth="1"/>
  </cols>
  <sheetData>
    <row r="5" spans="2:16" ht="29.25" customHeight="1" x14ac:dyDescent="0.25">
      <c r="B5" s="69" t="s">
        <v>53</v>
      </c>
      <c r="C5" s="69" t="s">
        <v>57</v>
      </c>
      <c r="D5" s="69" t="s">
        <v>63</v>
      </c>
      <c r="E5" s="69" t="s">
        <v>2</v>
      </c>
      <c r="F5" s="69" t="s">
        <v>54</v>
      </c>
      <c r="G5" s="69" t="s">
        <v>55</v>
      </c>
      <c r="H5" s="69" t="s">
        <v>4</v>
      </c>
      <c r="I5" s="69" t="s">
        <v>11</v>
      </c>
      <c r="J5" s="76"/>
      <c r="K5" s="69" t="s">
        <v>7</v>
      </c>
      <c r="L5" s="69" t="s">
        <v>8</v>
      </c>
      <c r="M5" s="69" t="s">
        <v>9</v>
      </c>
      <c r="N5" s="69" t="s">
        <v>10</v>
      </c>
      <c r="O5" s="76"/>
      <c r="P5" s="69" t="s">
        <v>56</v>
      </c>
    </row>
    <row r="6" spans="2:16" x14ac:dyDescent="0.25">
      <c r="B6" s="82" t="s">
        <v>1</v>
      </c>
      <c r="C6" s="77">
        <v>30</v>
      </c>
      <c r="D6" s="77" t="s">
        <v>61</v>
      </c>
      <c r="E6" s="78">
        <v>1E-4</v>
      </c>
      <c r="F6" s="78">
        <v>500</v>
      </c>
      <c r="G6" s="78">
        <v>8</v>
      </c>
      <c r="H6" s="78">
        <f>80%*F6</f>
        <v>400</v>
      </c>
      <c r="I6" s="78" t="s">
        <v>6</v>
      </c>
      <c r="J6" s="79"/>
      <c r="K6" s="80">
        <v>7.1400000000000005E-2</v>
      </c>
      <c r="L6" s="80">
        <v>0.18490000000000001</v>
      </c>
      <c r="M6" s="80">
        <v>7.4399999999999994E-2</v>
      </c>
      <c r="N6" s="80">
        <v>0.16400000000000001</v>
      </c>
      <c r="O6" s="79"/>
      <c r="P6" s="78">
        <v>116</v>
      </c>
    </row>
    <row r="7" spans="2:16" x14ac:dyDescent="0.25">
      <c r="B7" s="83" t="s">
        <v>58</v>
      </c>
      <c r="C7" s="77">
        <v>30</v>
      </c>
      <c r="D7" s="77" t="s">
        <v>61</v>
      </c>
      <c r="E7" s="78">
        <v>1E-4</v>
      </c>
      <c r="F7" s="78">
        <v>500</v>
      </c>
      <c r="G7" s="78">
        <v>8</v>
      </c>
      <c r="H7" s="78">
        <f>80%*F7</f>
        <v>400</v>
      </c>
      <c r="I7" s="78" t="s">
        <v>6</v>
      </c>
      <c r="J7" s="79"/>
      <c r="K7" s="80">
        <v>4.5789</v>
      </c>
      <c r="L7" s="80">
        <v>0.25600000000000001</v>
      </c>
      <c r="M7" s="80">
        <v>4.1780999999999997</v>
      </c>
      <c r="N7" s="80">
        <v>0.2122</v>
      </c>
      <c r="O7" s="79"/>
      <c r="P7" s="78">
        <v>120</v>
      </c>
    </row>
    <row r="8" spans="2:16" x14ac:dyDescent="0.25">
      <c r="B8" s="83" t="s">
        <v>59</v>
      </c>
      <c r="C8" s="77">
        <v>30</v>
      </c>
      <c r="D8" s="77" t="s">
        <v>61</v>
      </c>
      <c r="E8" s="78">
        <v>1E-4</v>
      </c>
      <c r="F8" s="78">
        <v>410</v>
      </c>
      <c r="G8" s="78">
        <v>8</v>
      </c>
      <c r="H8" s="78">
        <f>80%*F8</f>
        <v>328</v>
      </c>
      <c r="I8" s="78" t="s">
        <v>6</v>
      </c>
      <c r="J8" s="79"/>
      <c r="K8" s="80">
        <v>6.4744999999999999</v>
      </c>
      <c r="L8" s="80">
        <v>0.36609999999999998</v>
      </c>
      <c r="M8" s="80">
        <v>5.7979000000000003</v>
      </c>
      <c r="N8" s="80">
        <v>0.30930000000000002</v>
      </c>
      <c r="O8" s="79"/>
      <c r="P8" s="78">
        <v>116</v>
      </c>
    </row>
    <row r="9" spans="2:16" x14ac:dyDescent="0.25">
      <c r="B9" s="83" t="s">
        <v>60</v>
      </c>
      <c r="C9" s="77">
        <v>30</v>
      </c>
      <c r="D9" s="77" t="s">
        <v>62</v>
      </c>
      <c r="E9" s="78">
        <v>1.0000000000000001E-5</v>
      </c>
      <c r="F9" s="78">
        <v>500</v>
      </c>
      <c r="G9" s="78">
        <v>8</v>
      </c>
      <c r="H9" s="78">
        <f>80%*F9</f>
        <v>400</v>
      </c>
      <c r="I9" s="78" t="s">
        <v>6</v>
      </c>
      <c r="J9" s="79"/>
      <c r="K9" s="80">
        <v>8.9992000000000001</v>
      </c>
      <c r="L9" s="80">
        <v>0.50509999999999999</v>
      </c>
      <c r="M9" s="80">
        <v>7.8844000000000003</v>
      </c>
      <c r="N9" s="80">
        <v>0.46489999999999998</v>
      </c>
      <c r="O9" s="79"/>
      <c r="P9" s="78">
        <v>131</v>
      </c>
    </row>
    <row r="10" spans="2:16" ht="30" x14ac:dyDescent="0.25">
      <c r="B10" s="82" t="s">
        <v>64</v>
      </c>
      <c r="C10" s="77">
        <v>50</v>
      </c>
      <c r="D10" s="77" t="s">
        <v>62</v>
      </c>
      <c r="E10" s="78">
        <v>1E-4</v>
      </c>
      <c r="F10" s="78">
        <v>400</v>
      </c>
      <c r="G10" s="78">
        <v>8</v>
      </c>
      <c r="H10" s="78">
        <f>80%*F10</f>
        <v>320</v>
      </c>
      <c r="I10" s="78" t="s">
        <v>6</v>
      </c>
      <c r="J10" s="79"/>
      <c r="K10" s="80">
        <v>4.3776000000000002</v>
      </c>
      <c r="L10" s="80">
        <v>0.25919999999999999</v>
      </c>
      <c r="M10" s="80">
        <v>4.6177000000000001</v>
      </c>
      <c r="N10" s="80">
        <v>0.25719999999999998</v>
      </c>
      <c r="O10" s="79"/>
      <c r="P10" s="78">
        <v>179</v>
      </c>
    </row>
    <row r="11" spans="2:16" x14ac:dyDescent="0.25">
      <c r="B11" s="83"/>
      <c r="C11" s="77"/>
      <c r="D11" s="77"/>
      <c r="E11" s="78"/>
      <c r="F11" s="78"/>
      <c r="G11" s="78"/>
      <c r="H11" s="78"/>
      <c r="I11" s="78"/>
      <c r="J11" s="79"/>
      <c r="K11" s="80"/>
      <c r="L11" s="80"/>
      <c r="M11" s="80"/>
      <c r="N11" s="80"/>
      <c r="O11" s="79"/>
      <c r="P11" s="78"/>
    </row>
    <row r="12" spans="2:16" x14ac:dyDescent="0.25">
      <c r="B12" s="83"/>
      <c r="C12" s="77"/>
      <c r="D12" s="77"/>
      <c r="E12" s="78"/>
      <c r="F12" s="78"/>
      <c r="G12" s="78"/>
      <c r="H12" s="78"/>
      <c r="I12" s="78"/>
      <c r="J12" s="81"/>
      <c r="K12" s="80"/>
      <c r="L12" s="80"/>
      <c r="M12" s="80"/>
      <c r="N12" s="80"/>
      <c r="O12" s="81"/>
      <c r="P12" s="78"/>
    </row>
  </sheetData>
  <mergeCells count="2">
    <mergeCell ref="J5:J12"/>
    <mergeCell ref="O5:O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full_signals - without decay</vt:lpstr>
      <vt:lpstr>full_signals - with decay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2024-05-23T16:51:14Z</dcterms:created>
  <dcterms:modified xsi:type="dcterms:W3CDTF">2024-06-05T20:42:25Z</dcterms:modified>
</cp:coreProperties>
</file>