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oursera\Rice_Linear_Regression\"/>
    </mc:Choice>
  </mc:AlternateContent>
  <xr:revisionPtr revIDLastSave="0" documentId="13_ncr:1_{E52ECFC9-D3F5-4077-8BE6-5730ADAC38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K5" i="1"/>
  <c r="K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<sst xmlns="http://schemas.openxmlformats.org/spreadsheetml/2006/main" count="75" uniqueCount="33">
  <si>
    <t>Final Exam Score</t>
  </si>
  <si>
    <t>Attended Review Session</t>
  </si>
  <si>
    <t>Mid-Term Score</t>
  </si>
  <si>
    <t>Homework Score</t>
  </si>
  <si>
    <t>No</t>
  </si>
  <si>
    <t>Yes</t>
  </si>
  <si>
    <t>ARSY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</si>
  <si>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</si>
  <si>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</si>
  <si>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</si>
  <si>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</si>
  <si>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</si>
  <si>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</si>
  <si>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</si>
  <si>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</si>
  <si>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</si>
  <si>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</si>
  <si>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</si>
  <si>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</si>
  <si>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</si>
  <si>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</si>
  <si>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</si>
  <si>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</si>
  <si>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</si>
  <si>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</si>
  <si>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</si>
  <si>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</si>
  <si>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</si>
  <si>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</si>
  <si>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</si>
  <si>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</si>
  <si>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t-statistic</t>
  </si>
  <si>
    <t>t-cutoff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</si>
</sst>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H23" sqref="H23"/>
    </sheetView>
  </sheetViews>
  <sheetFormatPr baseColWidth="10" defaultColWidth="9.140625" defaultRowHeight="15" x14ac:dyDescent="0.25"/>
  <cols>
    <col min="1" max="1" width="11.42578125" customWidth="1"/>
    <col min="2" max="3" width="16.7109375" style="2" customWidth="1"/>
    <col min="4" max="4" width="12.140625" customWidth="1"/>
    <col min="5" max="5" width="11.42578125" customWidth="1"/>
    <col min="7" max="7" width="32.85546875" bestFit="1" customWidth="1"/>
    <col min="8" max="8" width="17.7109375" bestFit="1" customWidth="1"/>
    <col min="11" max="11" width="12.7109375" bestFit="1" customWidth="1"/>
    <col min="12" max="12" width="15.85546875" bestFit="1" customWidth="1"/>
    <col min="13" max="13" width="12.85546875" bestFit="1" customWidth="1"/>
    <col min="14" max="14" width="13.5703125" bestFit="1" customWidth="1"/>
    <col min="15" max="15" width="14.42578125" bestFit="1" customWidth="1"/>
  </cols>
  <sheetData>
    <row r="1" spans="1:15" ht="32.25" customHeight="1" x14ac:dyDescent="0.25">
      <c r="A1" s="1" t="s">
        <v>0</v>
      </c>
      <c r="B1" s="3" t="s">
        <v>1</v>
      </c>
      <c r="C1" s="3" t="s">
        <v>6</v>
      </c>
      <c r="D1" s="1" t="s">
        <v>2</v>
      </c>
      <c r="E1" s="1" t="s">
        <v>3</v>
      </c>
      <c r="G1" t="s">
        <v>7</v>
      </c>
    </row>
    <row r="2" spans="1:15" ht="15.75" thickBot="1" x14ac:dyDescent="0.3">
      <c r="A2">
        <v>75</v>
      </c>
      <c r="B2" s="2" t="s">
        <v>4</v>
      </c>
      <c r="C2" s="2">
        <f>IF(B2="YES",1,0)</f>
        <v>0</v>
      </c>
      <c r="D2">
        <v>69</v>
      </c>
      <c r="E2">
        <v>96</v>
      </c>
    </row>
    <row r="3" spans="1:15" x14ac:dyDescent="0.25">
      <c r="A3">
        <v>82</v>
      </c>
      <c r="B3" s="2" t="s">
        <v>4</v>
      </c>
      <c r="C3" s="2">
        <f t="shared" ref="C3:C41" si="0">IF(B3="YES",1,0)</f>
        <v>0</v>
      </c>
      <c r="D3">
        <v>87</v>
      </c>
      <c r="E3">
        <v>80</v>
      </c>
      <c r="G3" s="7" t="s">
        <v>8</v>
      </c>
      <c r="H3" s="7"/>
      <c r="J3" t="s">
        <v>31</v>
      </c>
      <c r="K3">
        <f>+(H18-10)/I18</f>
        <v>-1.7664775051648909</v>
      </c>
    </row>
    <row r="4" spans="1:15" x14ac:dyDescent="0.25">
      <c r="A4">
        <v>88</v>
      </c>
      <c r="B4" s="2" t="s">
        <v>5</v>
      </c>
      <c r="C4" s="2">
        <f t="shared" si="0"/>
        <v>1</v>
      </c>
      <c r="D4">
        <v>71</v>
      </c>
      <c r="E4">
        <v>99</v>
      </c>
      <c r="G4" s="4" t="s">
        <v>9</v>
      </c>
      <c r="H4" s="4">
        <v>0.60282709204732654</v>
      </c>
    </row>
    <row r="5" spans="1:15" x14ac:dyDescent="0.25">
      <c r="A5">
        <v>83</v>
      </c>
      <c r="B5" s="2" t="s">
        <v>4</v>
      </c>
      <c r="C5" s="2">
        <f t="shared" si="0"/>
        <v>0</v>
      </c>
      <c r="D5">
        <v>66</v>
      </c>
      <c r="E5">
        <v>79</v>
      </c>
      <c r="G5" s="4" t="s">
        <v>10</v>
      </c>
      <c r="H5" s="4">
        <v>0.36340050290623593</v>
      </c>
      <c r="J5" t="s">
        <v>32</v>
      </c>
      <c r="K5">
        <f>+ABS(TINV(0.05/2,H13))</f>
        <v>2.3390609325747471</v>
      </c>
    </row>
    <row r="6" spans="1:15" x14ac:dyDescent="0.25">
      <c r="A6">
        <v>72</v>
      </c>
      <c r="B6" s="2" t="s">
        <v>5</v>
      </c>
      <c r="C6" s="2">
        <f t="shared" si="0"/>
        <v>1</v>
      </c>
      <c r="D6">
        <v>61</v>
      </c>
      <c r="E6">
        <v>70</v>
      </c>
      <c r="G6" s="4" t="s">
        <v>11</v>
      </c>
      <c r="H6" s="4">
        <v>0.31035054481508895</v>
      </c>
    </row>
    <row r="7" spans="1:15" x14ac:dyDescent="0.25">
      <c r="A7">
        <v>77</v>
      </c>
      <c r="B7" s="2" t="s">
        <v>4</v>
      </c>
      <c r="C7" s="2">
        <f t="shared" si="0"/>
        <v>0</v>
      </c>
      <c r="D7">
        <v>82</v>
      </c>
      <c r="E7">
        <v>81</v>
      </c>
      <c r="G7" s="4" t="s">
        <v>12</v>
      </c>
      <c r="H7" s="4">
        <v>6.9327353871033539</v>
      </c>
    </row>
    <row r="8" spans="1:15" ht="15.75" thickBot="1" x14ac:dyDescent="0.3">
      <c r="A8">
        <v>89</v>
      </c>
      <c r="B8" s="2" t="s">
        <v>5</v>
      </c>
      <c r="C8" s="2">
        <f t="shared" si="0"/>
        <v>1</v>
      </c>
      <c r="D8">
        <v>77</v>
      </c>
      <c r="E8">
        <v>87</v>
      </c>
      <c r="G8" s="5" t="s">
        <v>13</v>
      </c>
      <c r="H8" s="5">
        <v>40</v>
      </c>
    </row>
    <row r="9" spans="1:15" x14ac:dyDescent="0.25">
      <c r="A9">
        <v>80</v>
      </c>
      <c r="B9" s="2" t="s">
        <v>4</v>
      </c>
      <c r="C9" s="2">
        <f t="shared" si="0"/>
        <v>0</v>
      </c>
      <c r="D9">
        <v>89</v>
      </c>
      <c r="E9">
        <v>83</v>
      </c>
    </row>
    <row r="10" spans="1:15" ht="15.75" thickBot="1" x14ac:dyDescent="0.3">
      <c r="A10">
        <v>92</v>
      </c>
      <c r="B10" s="2" t="s">
        <v>5</v>
      </c>
      <c r="C10" s="2">
        <f t="shared" si="0"/>
        <v>1</v>
      </c>
      <c r="D10">
        <v>82</v>
      </c>
      <c r="E10">
        <v>96</v>
      </c>
      <c r="G10" t="s">
        <v>14</v>
      </c>
    </row>
    <row r="11" spans="1:15" x14ac:dyDescent="0.25">
      <c r="A11">
        <v>84</v>
      </c>
      <c r="B11" s="2" t="s">
        <v>4</v>
      </c>
      <c r="C11" s="2">
        <f t="shared" si="0"/>
        <v>0</v>
      </c>
      <c r="D11">
        <v>84</v>
      </c>
      <c r="E11">
        <v>81</v>
      </c>
      <c r="G11" s="6"/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</row>
    <row r="12" spans="1:15" x14ac:dyDescent="0.25">
      <c r="A12">
        <v>90</v>
      </c>
      <c r="B12" s="2" t="s">
        <v>5</v>
      </c>
      <c r="C12" s="2">
        <f t="shared" si="0"/>
        <v>1</v>
      </c>
      <c r="D12">
        <v>82</v>
      </c>
      <c r="E12">
        <v>85</v>
      </c>
      <c r="G12" s="4" t="s">
        <v>15</v>
      </c>
      <c r="H12" s="4">
        <v>3</v>
      </c>
      <c r="I12" s="4">
        <v>987.71348188657635</v>
      </c>
      <c r="J12" s="4">
        <v>329.23782729552545</v>
      </c>
      <c r="K12" s="4">
        <v>6.8501562674538716</v>
      </c>
      <c r="L12" s="4">
        <v>9.0695021578509846E-4</v>
      </c>
    </row>
    <row r="13" spans="1:15" x14ac:dyDescent="0.25">
      <c r="A13">
        <v>81</v>
      </c>
      <c r="B13" s="2" t="s">
        <v>4</v>
      </c>
      <c r="C13" s="2">
        <f t="shared" si="0"/>
        <v>0</v>
      </c>
      <c r="D13">
        <v>74</v>
      </c>
      <c r="E13">
        <v>79</v>
      </c>
      <c r="G13" s="4" t="s">
        <v>16</v>
      </c>
      <c r="H13" s="4">
        <v>36</v>
      </c>
      <c r="I13" s="4">
        <v>1730.2615181134231</v>
      </c>
      <c r="J13" s="4">
        <v>48.062819947595088</v>
      </c>
      <c r="K13" s="4"/>
      <c r="L13" s="4"/>
    </row>
    <row r="14" spans="1:15" ht="15.75" thickBot="1" x14ac:dyDescent="0.3">
      <c r="A14">
        <v>100</v>
      </c>
      <c r="B14" s="2" t="s">
        <v>5</v>
      </c>
      <c r="C14" s="2">
        <f t="shared" si="0"/>
        <v>1</v>
      </c>
      <c r="D14">
        <v>97</v>
      </c>
      <c r="E14">
        <v>91</v>
      </c>
      <c r="G14" s="5" t="s">
        <v>17</v>
      </c>
      <c r="H14" s="5">
        <v>39</v>
      </c>
      <c r="I14" s="5">
        <v>2717.9749999999995</v>
      </c>
      <c r="J14" s="5"/>
      <c r="K14" s="5"/>
      <c r="L14" s="5"/>
    </row>
    <row r="15" spans="1:15" ht="15.75" thickBot="1" x14ac:dyDescent="0.3">
      <c r="A15">
        <v>92</v>
      </c>
      <c r="B15" s="2" t="s">
        <v>5</v>
      </c>
      <c r="C15" s="2">
        <f t="shared" si="0"/>
        <v>1</v>
      </c>
      <c r="D15">
        <v>70</v>
      </c>
      <c r="E15">
        <v>98</v>
      </c>
    </row>
    <row r="16" spans="1:15" x14ac:dyDescent="0.25">
      <c r="A16">
        <v>79</v>
      </c>
      <c r="B16" s="2" t="s">
        <v>4</v>
      </c>
      <c r="C16" s="2">
        <f t="shared" si="0"/>
        <v>0</v>
      </c>
      <c r="D16">
        <v>77</v>
      </c>
      <c r="E16">
        <v>73</v>
      </c>
      <c r="G16" s="6"/>
      <c r="H16" s="6" t="s">
        <v>24</v>
      </c>
      <c r="I16" s="6" t="s">
        <v>12</v>
      </c>
      <c r="J16" s="6" t="s">
        <v>25</v>
      </c>
      <c r="K16" s="6" t="s">
        <v>26</v>
      </c>
      <c r="L16" s="6" t="s">
        <v>27</v>
      </c>
      <c r="M16" s="6" t="s">
        <v>28</v>
      </c>
      <c r="N16" s="6" t="s">
        <v>29</v>
      </c>
      <c r="O16" s="6" t="s">
        <v>30</v>
      </c>
    </row>
    <row r="17" spans="1:15" x14ac:dyDescent="0.25">
      <c r="A17">
        <v>85</v>
      </c>
      <c r="B17" s="2" t="s">
        <v>4</v>
      </c>
      <c r="C17" s="2">
        <f t="shared" si="0"/>
        <v>0</v>
      </c>
      <c r="D17">
        <v>71</v>
      </c>
      <c r="E17">
        <v>97</v>
      </c>
      <c r="G17" s="4" t="s">
        <v>18</v>
      </c>
      <c r="H17" s="4">
        <v>51.532674963718783</v>
      </c>
      <c r="I17" s="4">
        <v>13.446278706982495</v>
      </c>
      <c r="J17" s="4">
        <v>3.8324860049909919</v>
      </c>
      <c r="K17" s="4">
        <v>4.9006817975879484E-4</v>
      </c>
      <c r="L17" s="4">
        <v>24.262357782576395</v>
      </c>
      <c r="M17" s="4">
        <v>78.802992144861179</v>
      </c>
      <c r="N17" s="4">
        <v>24.262357782576395</v>
      </c>
      <c r="O17" s="4">
        <v>78.802992144861179</v>
      </c>
    </row>
    <row r="18" spans="1:15" x14ac:dyDescent="0.25">
      <c r="A18">
        <v>94</v>
      </c>
      <c r="B18" s="2" t="s">
        <v>5</v>
      </c>
      <c r="C18" s="2">
        <f t="shared" si="0"/>
        <v>1</v>
      </c>
      <c r="D18">
        <v>96</v>
      </c>
      <c r="E18">
        <v>82</v>
      </c>
      <c r="G18" s="4" t="s">
        <v>6</v>
      </c>
      <c r="H18" s="4">
        <v>5.8821240019988554</v>
      </c>
      <c r="I18" s="4">
        <v>2.3311228056746547</v>
      </c>
      <c r="J18" s="4">
        <v>2.5233007835022656</v>
      </c>
      <c r="K18" s="4">
        <v>1.6182630095312619E-2</v>
      </c>
      <c r="L18" s="4">
        <v>1.1543878242613683</v>
      </c>
      <c r="M18" s="4">
        <v>10.609860179736343</v>
      </c>
      <c r="N18" s="4">
        <v>1.1543878242613683</v>
      </c>
      <c r="O18" s="4">
        <v>10.609860179736343</v>
      </c>
    </row>
    <row r="19" spans="1:15" x14ac:dyDescent="0.25">
      <c r="A19">
        <v>83</v>
      </c>
      <c r="B19" s="2" t="s">
        <v>4</v>
      </c>
      <c r="C19" s="2">
        <f t="shared" si="0"/>
        <v>0</v>
      </c>
      <c r="D19">
        <v>83</v>
      </c>
      <c r="E19">
        <v>80</v>
      </c>
      <c r="G19" s="4" t="s">
        <v>2</v>
      </c>
      <c r="H19" s="4">
        <v>-1.1276593426919355E-2</v>
      </c>
      <c r="I19" s="4">
        <v>0.11306279016233671</v>
      </c>
      <c r="J19" s="4">
        <v>-9.9737441564358237E-2</v>
      </c>
      <c r="K19" s="4">
        <v>0.9211061272683968</v>
      </c>
      <c r="L19" s="4">
        <v>-0.2405785598892661</v>
      </c>
      <c r="M19" s="4">
        <v>0.21802537303542738</v>
      </c>
      <c r="N19" s="4">
        <v>-0.2405785598892661</v>
      </c>
      <c r="O19" s="4">
        <v>0.21802537303542738</v>
      </c>
    </row>
    <row r="20" spans="1:15" ht="15.75" thickBot="1" x14ac:dyDescent="0.3">
      <c r="A20">
        <v>82</v>
      </c>
      <c r="B20" s="2" t="s">
        <v>5</v>
      </c>
      <c r="C20" s="2">
        <f t="shared" si="0"/>
        <v>1</v>
      </c>
      <c r="D20">
        <v>98</v>
      </c>
      <c r="E20">
        <v>100</v>
      </c>
      <c r="G20" s="5" t="s">
        <v>3</v>
      </c>
      <c r="H20" s="5">
        <v>0.35555236789533579</v>
      </c>
      <c r="I20" s="5">
        <v>0.13132799427537825</v>
      </c>
      <c r="J20" s="5">
        <v>2.7073615938258166</v>
      </c>
      <c r="K20" s="5">
        <v>1.0307255451213575E-2</v>
      </c>
      <c r="L20" s="5">
        <v>8.9206850544645999E-2</v>
      </c>
      <c r="M20" s="5">
        <v>0.62189788524602552</v>
      </c>
      <c r="N20" s="5">
        <v>8.9206850544645999E-2</v>
      </c>
      <c r="O20" s="5">
        <v>0.62189788524602552</v>
      </c>
    </row>
    <row r="21" spans="1:15" x14ac:dyDescent="0.25">
      <c r="A21">
        <v>86</v>
      </c>
      <c r="B21" s="2" t="s">
        <v>4</v>
      </c>
      <c r="C21" s="2">
        <f t="shared" si="0"/>
        <v>0</v>
      </c>
      <c r="D21">
        <v>70</v>
      </c>
      <c r="E21">
        <v>76</v>
      </c>
    </row>
    <row r="22" spans="1:15" x14ac:dyDescent="0.25">
      <c r="A22">
        <v>74</v>
      </c>
      <c r="B22" s="2" t="s">
        <v>5</v>
      </c>
      <c r="C22" s="2">
        <f t="shared" si="0"/>
        <v>1</v>
      </c>
      <c r="D22">
        <v>92</v>
      </c>
      <c r="E22">
        <v>76</v>
      </c>
      <c r="H22">
        <f>+H17+H18*0+H19*0+H20*0</f>
        <v>51.532674963718783</v>
      </c>
    </row>
    <row r="23" spans="1:15" x14ac:dyDescent="0.25">
      <c r="A23">
        <v>98</v>
      </c>
      <c r="B23" s="2" t="s">
        <v>5</v>
      </c>
      <c r="C23" s="2">
        <f t="shared" si="0"/>
        <v>1</v>
      </c>
      <c r="D23">
        <v>88</v>
      </c>
      <c r="E23">
        <v>97</v>
      </c>
    </row>
    <row r="24" spans="1:15" x14ac:dyDescent="0.25">
      <c r="A24">
        <v>73</v>
      </c>
      <c r="B24" s="2" t="s">
        <v>4</v>
      </c>
      <c r="C24" s="2">
        <f t="shared" si="0"/>
        <v>0</v>
      </c>
      <c r="D24">
        <v>96</v>
      </c>
      <c r="E24">
        <v>93</v>
      </c>
    </row>
    <row r="25" spans="1:15" x14ac:dyDescent="0.25">
      <c r="A25">
        <v>97</v>
      </c>
      <c r="B25" s="2" t="s">
        <v>5</v>
      </c>
      <c r="C25" s="2">
        <f t="shared" si="0"/>
        <v>1</v>
      </c>
      <c r="D25">
        <v>81</v>
      </c>
      <c r="E25">
        <v>95</v>
      </c>
    </row>
    <row r="26" spans="1:15" x14ac:dyDescent="0.25">
      <c r="A26">
        <v>82</v>
      </c>
      <c r="B26" s="2" t="s">
        <v>5</v>
      </c>
      <c r="C26" s="2">
        <f t="shared" si="0"/>
        <v>1</v>
      </c>
      <c r="D26">
        <v>70</v>
      </c>
      <c r="E26">
        <v>83</v>
      </c>
    </row>
    <row r="27" spans="1:15" x14ac:dyDescent="0.25">
      <c r="A27">
        <v>97</v>
      </c>
      <c r="B27" s="2" t="s">
        <v>5</v>
      </c>
      <c r="C27" s="2">
        <f t="shared" si="0"/>
        <v>1</v>
      </c>
      <c r="D27">
        <v>79</v>
      </c>
      <c r="E27">
        <v>94</v>
      </c>
    </row>
    <row r="28" spans="1:15" x14ac:dyDescent="0.25">
      <c r="A28">
        <v>82</v>
      </c>
      <c r="B28" s="2" t="s">
        <v>4</v>
      </c>
      <c r="C28" s="2">
        <f t="shared" si="0"/>
        <v>0</v>
      </c>
      <c r="D28">
        <v>88</v>
      </c>
      <c r="E28">
        <v>98</v>
      </c>
    </row>
    <row r="29" spans="1:15" x14ac:dyDescent="0.25">
      <c r="A29">
        <v>83</v>
      </c>
      <c r="B29" s="2" t="s">
        <v>4</v>
      </c>
      <c r="C29" s="2">
        <f t="shared" si="0"/>
        <v>0</v>
      </c>
      <c r="D29">
        <v>91</v>
      </c>
      <c r="E29">
        <v>84</v>
      </c>
    </row>
    <row r="30" spans="1:15" x14ac:dyDescent="0.25">
      <c r="A30">
        <v>98</v>
      </c>
      <c r="B30" s="2" t="s">
        <v>5</v>
      </c>
      <c r="C30" s="2">
        <f t="shared" si="0"/>
        <v>1</v>
      </c>
      <c r="D30">
        <v>91</v>
      </c>
      <c r="E30">
        <v>92</v>
      </c>
    </row>
    <row r="31" spans="1:15" x14ac:dyDescent="0.25">
      <c r="A31">
        <v>94</v>
      </c>
      <c r="B31" s="2" t="s">
        <v>5</v>
      </c>
      <c r="C31" s="2">
        <f t="shared" si="0"/>
        <v>1</v>
      </c>
      <c r="D31">
        <v>96</v>
      </c>
      <c r="E31">
        <v>85</v>
      </c>
    </row>
    <row r="32" spans="1:15" x14ac:dyDescent="0.25">
      <c r="A32">
        <v>80</v>
      </c>
      <c r="B32" s="2" t="s">
        <v>4</v>
      </c>
      <c r="C32" s="2">
        <f t="shared" si="0"/>
        <v>0</v>
      </c>
      <c r="D32">
        <v>69</v>
      </c>
      <c r="E32">
        <v>76</v>
      </c>
    </row>
    <row r="33" spans="1:5" x14ac:dyDescent="0.25">
      <c r="A33">
        <v>73</v>
      </c>
      <c r="B33" s="2" t="s">
        <v>4</v>
      </c>
      <c r="C33" s="2">
        <f t="shared" si="0"/>
        <v>0</v>
      </c>
      <c r="D33">
        <v>90</v>
      </c>
      <c r="E33">
        <v>80</v>
      </c>
    </row>
    <row r="34" spans="1:5" x14ac:dyDescent="0.25">
      <c r="A34">
        <v>77</v>
      </c>
      <c r="B34" s="2" t="s">
        <v>4</v>
      </c>
      <c r="C34" s="2">
        <f t="shared" si="0"/>
        <v>0</v>
      </c>
      <c r="D34">
        <v>88</v>
      </c>
      <c r="E34">
        <v>76</v>
      </c>
    </row>
    <row r="35" spans="1:5" x14ac:dyDescent="0.25">
      <c r="A35">
        <v>77</v>
      </c>
      <c r="B35" s="2" t="s">
        <v>4</v>
      </c>
      <c r="C35" s="2">
        <f t="shared" si="0"/>
        <v>0</v>
      </c>
      <c r="D35">
        <v>96</v>
      </c>
      <c r="E35">
        <v>80</v>
      </c>
    </row>
    <row r="36" spans="1:5" x14ac:dyDescent="0.25">
      <c r="A36">
        <v>83</v>
      </c>
      <c r="B36" s="2" t="s">
        <v>5</v>
      </c>
      <c r="C36" s="2">
        <f t="shared" si="0"/>
        <v>1</v>
      </c>
      <c r="D36">
        <v>84</v>
      </c>
      <c r="E36">
        <v>94</v>
      </c>
    </row>
    <row r="37" spans="1:5" x14ac:dyDescent="0.25">
      <c r="A37">
        <v>73</v>
      </c>
      <c r="B37" s="2" t="s">
        <v>4</v>
      </c>
      <c r="C37" s="2">
        <f t="shared" si="0"/>
        <v>0</v>
      </c>
      <c r="D37">
        <v>86</v>
      </c>
      <c r="E37">
        <v>82</v>
      </c>
    </row>
    <row r="38" spans="1:5" x14ac:dyDescent="0.25">
      <c r="A38">
        <v>73</v>
      </c>
      <c r="B38" s="2" t="s">
        <v>5</v>
      </c>
      <c r="C38" s="2">
        <f t="shared" si="0"/>
        <v>1</v>
      </c>
      <c r="D38">
        <v>93</v>
      </c>
      <c r="E38">
        <v>95</v>
      </c>
    </row>
    <row r="39" spans="1:5" x14ac:dyDescent="0.25">
      <c r="A39">
        <v>95</v>
      </c>
      <c r="B39" s="2" t="s">
        <v>5</v>
      </c>
      <c r="C39" s="2">
        <f t="shared" si="0"/>
        <v>1</v>
      </c>
      <c r="D39">
        <v>95</v>
      </c>
      <c r="E39">
        <v>99</v>
      </c>
    </row>
    <row r="40" spans="1:5" x14ac:dyDescent="0.25">
      <c r="A40">
        <v>75</v>
      </c>
      <c r="B40" s="2" t="s">
        <v>5</v>
      </c>
      <c r="C40" s="2">
        <f t="shared" si="0"/>
        <v>1</v>
      </c>
      <c r="D40">
        <v>84</v>
      </c>
      <c r="E40">
        <v>70</v>
      </c>
    </row>
    <row r="41" spans="1:5" x14ac:dyDescent="0.25">
      <c r="A41">
        <v>93</v>
      </c>
      <c r="B41" s="2" t="s">
        <v>4</v>
      </c>
      <c r="C41" s="2">
        <f t="shared" si="0"/>
        <v>0</v>
      </c>
      <c r="D41">
        <v>78</v>
      </c>
      <c r="E41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Admin</cp:lastModifiedBy>
  <dcterms:created xsi:type="dcterms:W3CDTF">2017-02-01T04:49:46Z</dcterms:created>
  <dcterms:modified xsi:type="dcterms:W3CDTF">2020-11-21T06:55:52Z</dcterms:modified>
</cp:coreProperties>
</file>