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Coursera\Risk_Rice\"/>
    </mc:Choice>
  </mc:AlternateContent>
  <xr:revisionPtr revIDLastSave="0" documentId="13_ncr:1_{2B1A4EB4-E71B-4085-8F50-514E52819E57}" xr6:coauthVersionLast="45" xr6:coauthVersionMax="45" xr10:uidLastSave="{00000000-0000-0000-0000-000000000000}"/>
  <bookViews>
    <workbookView xWindow="-20610" yWindow="-120" windowWidth="20730" windowHeight="11160" tabRatio="500" xr2:uid="{00000000-000D-0000-FFFF-FFFF00000000}"/>
  </bookViews>
  <sheets>
    <sheet name="Data" sheetId="1" r:id="rId1"/>
    <sheet name="Hoja1" sheetId="2" r:id="rId2"/>
    <sheet name="Hoja2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</calcChain>
</file>

<file path=xl/sharedStrings.xml><?xml version="1.0" encoding="utf-8"?>
<sst xmlns="http://schemas.openxmlformats.org/spreadsheetml/2006/main" count="55" uniqueCount="23">
  <si>
    <t>UK</t>
  </si>
  <si>
    <t>Japan</t>
  </si>
  <si>
    <t>Expected return</t>
  </si>
  <si>
    <t>Volatility</t>
  </si>
  <si>
    <t>Let w denote the weight of Japan in a UK-Japan portfolio</t>
  </si>
  <si>
    <t>w</t>
  </si>
  <si>
    <t>Portfolio expected return</t>
  </si>
  <si>
    <t>Portfolio volatility</t>
  </si>
  <si>
    <t>Find the weights for the minimum varinace portfolio you can create from these two risky assets</t>
  </si>
  <si>
    <t>Japan's weight</t>
  </si>
  <si>
    <t>UK's weight</t>
  </si>
  <si>
    <t>Instructions:</t>
  </si>
  <si>
    <t>Please format portfolio expected return and volatility as 'Percentage' with three digits after the decimal point.</t>
  </si>
  <si>
    <t>Please format portfolio expected return and volatility as 'Percentage' with four digits after the decimal point.</t>
  </si>
  <si>
    <t>Please format the portfolio weight as 'Number' with two digits after the decimal point.</t>
  </si>
  <si>
    <t>[1]</t>
  </si>
  <si>
    <t>[14]</t>
  </si>
  <si>
    <t>[27]</t>
  </si>
  <si>
    <t>[40]</t>
  </si>
  <si>
    <t>[53]</t>
  </si>
  <si>
    <t>[66]</t>
  </si>
  <si>
    <t>[79]</t>
  </si>
  <si>
    <t>[92]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</si>
</sst>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9">
    <font>
      <sz val="12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26">
    <xf numFmtId="0" fontId="0" fillId="0" borderId="0" xfId="0"/>
    <xf numFmtId="164" fontId="1" fillId="0" borderId="0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6" fillId="4" borderId="3" xfId="0" applyFont="1" applyFill="1" applyBorder="1" applyProtection="1"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Protection="1">
      <protection locked="0"/>
    </xf>
    <xf numFmtId="0" fontId="6" fillId="4" borderId="0" xfId="0" applyFont="1" applyFill="1" applyProtection="1">
      <protection locked="0"/>
    </xf>
    <xf numFmtId="164" fontId="1" fillId="4" borderId="0" xfId="0" applyNumberFormat="1" applyFont="1" applyFill="1" applyBorder="1" applyAlignment="1" applyProtection="1">
      <alignment horizontal="center" vertical="center" wrapText="1"/>
      <protection locked="0"/>
    </xf>
    <xf numFmtId="164" fontId="0" fillId="4" borderId="0" xfId="0" applyNumberFormat="1" applyFont="1" applyFill="1" applyBorder="1" applyAlignment="1" applyProtection="1">
      <alignment horizontal="center" wrapText="1"/>
      <protection locked="0"/>
    </xf>
    <xf numFmtId="0" fontId="0" fillId="4" borderId="0" xfId="0" applyFont="1" applyFill="1" applyBorder="1" applyAlignment="1" applyProtection="1">
      <alignment horizontal="center" wrapText="1"/>
      <protection locked="0"/>
    </xf>
    <xf numFmtId="0" fontId="6" fillId="0" borderId="0" xfId="0" applyFont="1"/>
    <xf numFmtId="0" fontId="8" fillId="0" borderId="0" xfId="0" applyFont="1"/>
    <xf numFmtId="165" fontId="0" fillId="4" borderId="0" xfId="11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0" fillId="0" borderId="0" xfId="0" applyProtection="1">
      <protection locked="0"/>
    </xf>
    <xf numFmtId="2" fontId="0" fillId="3" borderId="0" xfId="0" applyNumberFormat="1" applyFill="1" applyAlignment="1" applyProtection="1">
      <alignment horizontal="center"/>
      <protection locked="0"/>
    </xf>
    <xf numFmtId="2" fontId="0" fillId="0" borderId="0" xfId="0" applyNumberFormat="1" applyProtection="1">
      <protection locked="0"/>
    </xf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  <cellStyle name="Porcentaje" xfId="1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topLeftCell="C1" workbookViewId="0">
      <selection activeCell="M6" sqref="M6:O6"/>
    </sheetView>
  </sheetViews>
  <sheetFormatPr baseColWidth="10" defaultColWidth="11" defaultRowHeight="15.75"/>
  <cols>
    <col min="3" max="3" width="14.375" bestFit="1" customWidth="1"/>
    <col min="8" max="8" width="21.875" bestFit="1" customWidth="1"/>
    <col min="9" max="9" width="28.125" customWidth="1"/>
    <col min="10" max="10" width="35.125" customWidth="1"/>
    <col min="11" max="11" width="5" customWidth="1"/>
    <col min="12" max="12" width="16.875" customWidth="1"/>
    <col min="14" max="14" width="24.625" customWidth="1"/>
    <col min="15" max="15" width="17.375" customWidth="1"/>
  </cols>
  <sheetData>
    <row r="1" spans="1:18">
      <c r="L1" s="19" t="s">
        <v>11</v>
      </c>
    </row>
    <row r="2" spans="1:18">
      <c r="G2" s="19" t="s">
        <v>11</v>
      </c>
      <c r="L2" s="18" t="s">
        <v>13</v>
      </c>
    </row>
    <row r="3" spans="1:18">
      <c r="G3" s="18" t="s">
        <v>12</v>
      </c>
      <c r="L3" s="18" t="s">
        <v>14</v>
      </c>
    </row>
    <row r="4" spans="1:18" ht="18.75">
      <c r="B4" s="11"/>
      <c r="C4" s="12" t="s">
        <v>2</v>
      </c>
      <c r="D4" s="12" t="s">
        <v>3</v>
      </c>
      <c r="G4" s="21" t="s">
        <v>4</v>
      </c>
      <c r="H4" s="21"/>
      <c r="I4" s="21"/>
      <c r="J4" s="8"/>
      <c r="K4" s="8"/>
      <c r="L4" s="22" t="s">
        <v>8</v>
      </c>
      <c r="M4" s="22"/>
      <c r="N4" s="22"/>
      <c r="O4" s="22"/>
      <c r="P4" s="22"/>
      <c r="Q4" s="22"/>
      <c r="R4" s="22"/>
    </row>
    <row r="5" spans="1:18">
      <c r="A5" s="1"/>
      <c r="B5" s="13" t="s">
        <v>0</v>
      </c>
      <c r="C5" s="20">
        <v>0.15890000000000001</v>
      </c>
      <c r="D5" s="20">
        <v>0.24299999999999999</v>
      </c>
      <c r="G5" s="6" t="s">
        <v>5</v>
      </c>
      <c r="H5" s="2" t="s">
        <v>6</v>
      </c>
      <c r="I5" s="2" t="s">
        <v>7</v>
      </c>
      <c r="L5" s="4"/>
      <c r="M5" s="6" t="s">
        <v>5</v>
      </c>
      <c r="N5" s="2" t="s">
        <v>6</v>
      </c>
      <c r="O5" s="2" t="s">
        <v>7</v>
      </c>
    </row>
    <row r="6" spans="1:18">
      <c r="A6" s="1"/>
      <c r="B6" s="13" t="s">
        <v>1</v>
      </c>
      <c r="C6" s="20">
        <v>0.1497</v>
      </c>
      <c r="D6" s="20">
        <v>0.2298</v>
      </c>
      <c r="G6" s="7">
        <v>0</v>
      </c>
      <c r="H6" s="23">
        <v>14.97</v>
      </c>
      <c r="I6" s="23">
        <v>22.98</v>
      </c>
      <c r="L6" s="3" t="s">
        <v>9</v>
      </c>
      <c r="M6" s="24">
        <v>0.46</v>
      </c>
      <c r="N6" s="25">
        <v>14.317</v>
      </c>
      <c r="O6" s="25">
        <v>19.449000000000002</v>
      </c>
    </row>
    <row r="7" spans="1:18">
      <c r="A7" s="1"/>
      <c r="B7" s="14"/>
      <c r="C7" s="15"/>
      <c r="D7" s="15"/>
      <c r="G7" s="7">
        <f>+G6+0.01</f>
        <v>0.01</v>
      </c>
      <c r="H7" s="23">
        <v>14.956</v>
      </c>
      <c r="I7" s="23">
        <v>22.838000000000001</v>
      </c>
      <c r="L7" s="3" t="s">
        <v>10</v>
      </c>
      <c r="M7" s="9">
        <f>1-M6</f>
        <v>0.54</v>
      </c>
      <c r="N7" s="10"/>
      <c r="O7" s="10"/>
    </row>
    <row r="8" spans="1:18">
      <c r="B8" s="11"/>
      <c r="C8" s="12" t="s">
        <v>0</v>
      </c>
      <c r="D8" s="12" t="s">
        <v>1</v>
      </c>
      <c r="G8" s="7">
        <f t="shared" ref="G8:G71" si="0">+G7+0.01</f>
        <v>0.02</v>
      </c>
      <c r="H8" s="23">
        <v>14.942</v>
      </c>
      <c r="I8" s="23">
        <v>22.699000000000002</v>
      </c>
    </row>
    <row r="9" spans="1:18">
      <c r="B9" s="13" t="s">
        <v>0</v>
      </c>
      <c r="C9" s="16">
        <v>1</v>
      </c>
      <c r="D9" s="17">
        <v>0.35809999999999997</v>
      </c>
      <c r="G9" s="7">
        <f t="shared" si="0"/>
        <v>0.03</v>
      </c>
      <c r="H9" s="23">
        <v>14.927</v>
      </c>
      <c r="I9" s="23">
        <v>22.562000000000001</v>
      </c>
    </row>
    <row r="10" spans="1:18">
      <c r="B10" s="13" t="s">
        <v>1</v>
      </c>
      <c r="C10" s="17">
        <v>0.35809999999999997</v>
      </c>
      <c r="D10" s="16">
        <v>1</v>
      </c>
      <c r="G10" s="7">
        <f t="shared" si="0"/>
        <v>0.04</v>
      </c>
      <c r="H10" s="23">
        <v>14.913</v>
      </c>
      <c r="I10" s="23">
        <v>22.427</v>
      </c>
    </row>
    <row r="11" spans="1:18">
      <c r="G11" s="7">
        <f t="shared" si="0"/>
        <v>0.05</v>
      </c>
      <c r="H11" s="23">
        <v>14.898999999999999</v>
      </c>
      <c r="I11" s="23">
        <v>22.295000000000002</v>
      </c>
    </row>
    <row r="12" spans="1:18">
      <c r="G12" s="7">
        <f t="shared" si="0"/>
        <v>6.0000000000000005E-2</v>
      </c>
      <c r="H12" s="23">
        <v>14.885</v>
      </c>
      <c r="I12" s="23">
        <v>22.164999999999999</v>
      </c>
    </row>
    <row r="13" spans="1:18">
      <c r="G13" s="7">
        <f t="shared" si="0"/>
        <v>7.0000000000000007E-2</v>
      </c>
      <c r="H13" s="23">
        <v>14.871</v>
      </c>
      <c r="I13" s="23">
        <v>22.038</v>
      </c>
    </row>
    <row r="14" spans="1:18">
      <c r="G14" s="7">
        <f t="shared" si="0"/>
        <v>0.08</v>
      </c>
      <c r="H14" s="23">
        <v>14.856</v>
      </c>
      <c r="I14" s="23">
        <v>21.913</v>
      </c>
    </row>
    <row r="15" spans="1:18">
      <c r="G15" s="7">
        <f t="shared" si="0"/>
        <v>0.09</v>
      </c>
      <c r="H15" s="23">
        <v>14.842000000000001</v>
      </c>
      <c r="I15" s="23">
        <v>21.791</v>
      </c>
    </row>
    <row r="16" spans="1:18">
      <c r="G16" s="7">
        <f t="shared" si="0"/>
        <v>9.9999999999999992E-2</v>
      </c>
      <c r="H16" s="23">
        <v>14.827999999999999</v>
      </c>
      <c r="I16" s="23">
        <v>21.670999999999999</v>
      </c>
    </row>
    <row r="17" spans="7:9">
      <c r="G17" s="7">
        <f t="shared" si="0"/>
        <v>0.10999999999999999</v>
      </c>
      <c r="H17" s="23">
        <v>14.814</v>
      </c>
      <c r="I17" s="23">
        <v>21.553999999999998</v>
      </c>
    </row>
    <row r="18" spans="7:9">
      <c r="G18" s="7">
        <f t="shared" si="0"/>
        <v>0.11999999999999998</v>
      </c>
      <c r="H18" s="23">
        <v>14.8</v>
      </c>
      <c r="I18" s="23">
        <v>21.44</v>
      </c>
    </row>
    <row r="19" spans="7:9">
      <c r="G19" s="7">
        <f t="shared" si="0"/>
        <v>0.12999999999999998</v>
      </c>
      <c r="H19" s="23">
        <v>14.785</v>
      </c>
      <c r="I19" s="23">
        <v>21.329000000000001</v>
      </c>
    </row>
    <row r="20" spans="7:9">
      <c r="G20" s="7">
        <f t="shared" si="0"/>
        <v>0.13999999999999999</v>
      </c>
      <c r="H20" s="23">
        <v>14.771000000000001</v>
      </c>
      <c r="I20" s="23">
        <v>21.22</v>
      </c>
    </row>
    <row r="21" spans="7:9">
      <c r="G21" s="7">
        <f t="shared" si="0"/>
        <v>0.15</v>
      </c>
      <c r="H21" s="23">
        <v>14.757</v>
      </c>
      <c r="I21" s="23">
        <v>21.114000000000001</v>
      </c>
    </row>
    <row r="22" spans="7:9">
      <c r="G22" s="7">
        <f t="shared" si="0"/>
        <v>0.16</v>
      </c>
      <c r="H22" s="23">
        <v>14.743</v>
      </c>
      <c r="I22" s="23">
        <v>21.010999999999999</v>
      </c>
    </row>
    <row r="23" spans="7:9">
      <c r="G23" s="7">
        <f t="shared" si="0"/>
        <v>0.17</v>
      </c>
      <c r="H23" s="23">
        <v>14.728999999999999</v>
      </c>
      <c r="I23" s="23">
        <v>20.911000000000001</v>
      </c>
    </row>
    <row r="24" spans="7:9">
      <c r="G24" s="7">
        <f t="shared" si="0"/>
        <v>0.18000000000000002</v>
      </c>
      <c r="H24" s="23">
        <v>14.714</v>
      </c>
      <c r="I24" s="23">
        <v>20.815000000000001</v>
      </c>
    </row>
    <row r="25" spans="7:9">
      <c r="G25" s="7">
        <f t="shared" si="0"/>
        <v>0.19000000000000003</v>
      </c>
      <c r="H25" s="23">
        <v>14.7</v>
      </c>
      <c r="I25" s="23">
        <v>20.721</v>
      </c>
    </row>
    <row r="26" spans="7:9">
      <c r="G26" s="7">
        <f t="shared" si="0"/>
        <v>0.20000000000000004</v>
      </c>
      <c r="H26" s="23">
        <v>14.686</v>
      </c>
      <c r="I26" s="23">
        <v>20.63</v>
      </c>
    </row>
    <row r="27" spans="7:9">
      <c r="G27" s="7">
        <f t="shared" si="0"/>
        <v>0.21000000000000005</v>
      </c>
      <c r="H27" s="23">
        <v>14.672000000000001</v>
      </c>
      <c r="I27" s="23">
        <v>20.542000000000002</v>
      </c>
    </row>
    <row r="28" spans="7:9">
      <c r="G28" s="7">
        <f t="shared" si="0"/>
        <v>0.22000000000000006</v>
      </c>
      <c r="H28" s="23">
        <v>14.657999999999999</v>
      </c>
      <c r="I28" s="23">
        <v>20.457000000000001</v>
      </c>
    </row>
    <row r="29" spans="7:9">
      <c r="G29" s="7">
        <f t="shared" si="0"/>
        <v>0.23000000000000007</v>
      </c>
      <c r="H29" s="23">
        <v>14.643000000000001</v>
      </c>
      <c r="I29" s="23">
        <v>20.376000000000001</v>
      </c>
    </row>
    <row r="30" spans="7:9">
      <c r="G30" s="7">
        <f t="shared" si="0"/>
        <v>0.24000000000000007</v>
      </c>
      <c r="H30" s="23">
        <v>14.629</v>
      </c>
      <c r="I30" s="23">
        <v>20.297000000000001</v>
      </c>
    </row>
    <row r="31" spans="7:9">
      <c r="G31" s="7">
        <f t="shared" si="0"/>
        <v>0.25000000000000006</v>
      </c>
      <c r="H31" s="23">
        <v>14.615</v>
      </c>
      <c r="I31" s="23">
        <v>20.222000000000001</v>
      </c>
    </row>
    <row r="32" spans="7:9">
      <c r="G32" s="7">
        <f t="shared" si="0"/>
        <v>0.26000000000000006</v>
      </c>
      <c r="H32" s="23">
        <v>14.601000000000001</v>
      </c>
      <c r="I32" s="23">
        <v>20.149999999999999</v>
      </c>
    </row>
    <row r="33" spans="7:9">
      <c r="G33" s="7">
        <f t="shared" si="0"/>
        <v>0.27000000000000007</v>
      </c>
      <c r="H33" s="23">
        <v>14.587</v>
      </c>
      <c r="I33" s="23">
        <v>20.082000000000001</v>
      </c>
    </row>
    <row r="34" spans="7:9">
      <c r="G34" s="7">
        <f t="shared" si="0"/>
        <v>0.28000000000000008</v>
      </c>
      <c r="H34" s="23">
        <v>14.571999999999999</v>
      </c>
      <c r="I34" s="23">
        <v>20.016999999999999</v>
      </c>
    </row>
    <row r="35" spans="7:9">
      <c r="G35" s="7">
        <f t="shared" si="0"/>
        <v>0.29000000000000009</v>
      </c>
      <c r="H35" s="23">
        <v>14.558</v>
      </c>
      <c r="I35" s="23">
        <v>19.954999999999998</v>
      </c>
    </row>
    <row r="36" spans="7:9">
      <c r="G36" s="7">
        <f t="shared" si="0"/>
        <v>0.3000000000000001</v>
      </c>
      <c r="H36" s="23">
        <v>14.544</v>
      </c>
      <c r="I36" s="23">
        <v>19.896999999999998</v>
      </c>
    </row>
    <row r="37" spans="7:9">
      <c r="G37" s="7">
        <f t="shared" si="0"/>
        <v>0.31000000000000011</v>
      </c>
      <c r="H37" s="23">
        <v>14.53</v>
      </c>
      <c r="I37" s="23">
        <v>19.841999999999999</v>
      </c>
    </row>
    <row r="38" spans="7:9">
      <c r="G38" s="7">
        <f t="shared" si="0"/>
        <v>0.32000000000000012</v>
      </c>
      <c r="H38" s="23">
        <v>14.516</v>
      </c>
      <c r="I38" s="23">
        <v>19.791</v>
      </c>
    </row>
    <row r="39" spans="7:9">
      <c r="G39" s="7">
        <f t="shared" si="0"/>
        <v>0.33000000000000013</v>
      </c>
      <c r="H39" s="23">
        <v>14.500999999999999</v>
      </c>
      <c r="I39" s="23">
        <v>19.742999999999999</v>
      </c>
    </row>
    <row r="40" spans="7:9">
      <c r="G40" s="7">
        <f t="shared" si="0"/>
        <v>0.34000000000000014</v>
      </c>
      <c r="H40" s="23">
        <v>14.487</v>
      </c>
      <c r="I40" s="23">
        <v>19.699000000000002</v>
      </c>
    </row>
    <row r="41" spans="7:9">
      <c r="G41" s="7">
        <f t="shared" si="0"/>
        <v>0.35000000000000014</v>
      </c>
      <c r="H41" s="23">
        <v>14.473000000000001</v>
      </c>
      <c r="I41" s="23">
        <v>19.658000000000001</v>
      </c>
    </row>
    <row r="42" spans="7:9">
      <c r="G42" s="7">
        <f t="shared" si="0"/>
        <v>0.36000000000000015</v>
      </c>
      <c r="H42" s="23">
        <v>14.459</v>
      </c>
      <c r="I42" s="23">
        <v>19.620999999999999</v>
      </c>
    </row>
    <row r="43" spans="7:9">
      <c r="G43" s="7">
        <f t="shared" si="0"/>
        <v>0.37000000000000016</v>
      </c>
      <c r="H43" s="23">
        <v>14.445</v>
      </c>
      <c r="I43" s="23">
        <v>19.587</v>
      </c>
    </row>
    <row r="44" spans="7:9">
      <c r="G44" s="7">
        <f t="shared" si="0"/>
        <v>0.38000000000000017</v>
      </c>
      <c r="H44" s="23">
        <v>14.43</v>
      </c>
      <c r="I44" s="23">
        <v>19.556999999999999</v>
      </c>
    </row>
    <row r="45" spans="7:9">
      <c r="G45" s="7">
        <f t="shared" si="0"/>
        <v>0.39000000000000018</v>
      </c>
      <c r="H45" s="23">
        <v>14.416</v>
      </c>
      <c r="I45" s="23">
        <v>19.530999999999999</v>
      </c>
    </row>
    <row r="46" spans="7:9">
      <c r="G46" s="7">
        <f t="shared" si="0"/>
        <v>0.40000000000000019</v>
      </c>
      <c r="H46" s="23">
        <v>14.401999999999999</v>
      </c>
      <c r="I46" s="23">
        <v>19.507999999999999</v>
      </c>
    </row>
    <row r="47" spans="7:9">
      <c r="G47" s="7">
        <f t="shared" si="0"/>
        <v>0.4100000000000002</v>
      </c>
      <c r="H47" s="23">
        <v>14.388</v>
      </c>
      <c r="I47" s="23">
        <v>19.489000000000001</v>
      </c>
    </row>
    <row r="48" spans="7:9">
      <c r="G48" s="7">
        <f t="shared" si="0"/>
        <v>0.42000000000000021</v>
      </c>
      <c r="H48" s="23">
        <v>14.374000000000001</v>
      </c>
      <c r="I48" s="23">
        <v>19.474</v>
      </c>
    </row>
    <row r="49" spans="7:9">
      <c r="G49" s="7">
        <f t="shared" si="0"/>
        <v>0.43000000000000022</v>
      </c>
      <c r="H49" s="23">
        <v>14.359</v>
      </c>
      <c r="I49" s="23">
        <v>19.462</v>
      </c>
    </row>
    <row r="50" spans="7:9">
      <c r="G50" s="7">
        <f t="shared" si="0"/>
        <v>0.44000000000000022</v>
      </c>
      <c r="H50" s="23">
        <v>14.345000000000001</v>
      </c>
      <c r="I50" s="23">
        <v>19.454000000000001</v>
      </c>
    </row>
    <row r="51" spans="7:9">
      <c r="G51" s="7">
        <f t="shared" si="0"/>
        <v>0.45000000000000023</v>
      </c>
      <c r="H51" s="23">
        <v>14.331</v>
      </c>
      <c r="I51" s="23">
        <v>19.45</v>
      </c>
    </row>
    <row r="52" spans="7:9">
      <c r="G52" s="7">
        <f t="shared" si="0"/>
        <v>0.46000000000000024</v>
      </c>
      <c r="H52" s="23">
        <v>14.317</v>
      </c>
      <c r="I52" s="23">
        <v>19.449000000000002</v>
      </c>
    </row>
    <row r="53" spans="7:9">
      <c r="G53" s="7">
        <f t="shared" si="0"/>
        <v>0.47000000000000025</v>
      </c>
      <c r="H53" s="23">
        <v>14.303000000000001</v>
      </c>
      <c r="I53" s="23">
        <v>19.452999999999999</v>
      </c>
    </row>
    <row r="54" spans="7:9">
      <c r="G54" s="7">
        <f t="shared" si="0"/>
        <v>0.48000000000000026</v>
      </c>
      <c r="H54" s="23">
        <v>14.288</v>
      </c>
      <c r="I54" s="23">
        <v>19.459</v>
      </c>
    </row>
    <row r="55" spans="7:9">
      <c r="G55" s="7">
        <f t="shared" si="0"/>
        <v>0.49000000000000027</v>
      </c>
      <c r="H55" s="23">
        <v>14.273999999999999</v>
      </c>
      <c r="I55" s="23">
        <v>19.47</v>
      </c>
    </row>
    <row r="56" spans="7:9">
      <c r="G56" s="7">
        <f t="shared" si="0"/>
        <v>0.50000000000000022</v>
      </c>
      <c r="H56" s="23">
        <v>14.26</v>
      </c>
      <c r="I56" s="23">
        <v>19.484000000000002</v>
      </c>
    </row>
    <row r="57" spans="7:9">
      <c r="G57" s="7">
        <f t="shared" si="0"/>
        <v>0.51000000000000023</v>
      </c>
      <c r="H57" s="23">
        <v>14.246</v>
      </c>
      <c r="I57" s="23">
        <v>19.501999999999999</v>
      </c>
    </row>
    <row r="58" spans="7:9">
      <c r="G58" s="7">
        <f t="shared" si="0"/>
        <v>0.52000000000000024</v>
      </c>
      <c r="H58" s="23">
        <v>14.231999999999999</v>
      </c>
      <c r="I58" s="23">
        <v>19.523</v>
      </c>
    </row>
    <row r="59" spans="7:9">
      <c r="G59" s="7">
        <f t="shared" si="0"/>
        <v>0.53000000000000025</v>
      </c>
      <c r="H59" s="23">
        <v>14.217000000000001</v>
      </c>
      <c r="I59" s="23">
        <v>19.548999999999999</v>
      </c>
    </row>
    <row r="60" spans="7:9">
      <c r="G60" s="7">
        <f t="shared" si="0"/>
        <v>0.54000000000000026</v>
      </c>
      <c r="H60" s="23">
        <v>14.202999999999999</v>
      </c>
      <c r="I60" s="23">
        <v>19.577000000000002</v>
      </c>
    </row>
    <row r="61" spans="7:9">
      <c r="G61" s="7">
        <f t="shared" si="0"/>
        <v>0.55000000000000027</v>
      </c>
      <c r="H61" s="23">
        <v>14.189</v>
      </c>
      <c r="I61" s="23">
        <v>19.61</v>
      </c>
    </row>
    <row r="62" spans="7:9">
      <c r="G62" s="7">
        <f t="shared" si="0"/>
        <v>0.56000000000000028</v>
      </c>
      <c r="H62" s="23">
        <v>14.175000000000001</v>
      </c>
      <c r="I62" s="23">
        <v>19.646000000000001</v>
      </c>
    </row>
    <row r="63" spans="7:9">
      <c r="G63" s="7">
        <f t="shared" si="0"/>
        <v>0.57000000000000028</v>
      </c>
      <c r="H63" s="23">
        <v>14.161</v>
      </c>
      <c r="I63" s="23">
        <v>19.684999999999999</v>
      </c>
    </row>
    <row r="64" spans="7:9">
      <c r="G64" s="7">
        <f t="shared" si="0"/>
        <v>0.58000000000000029</v>
      </c>
      <c r="H64" s="23">
        <v>14.146000000000001</v>
      </c>
      <c r="I64" s="23">
        <v>19.728999999999999</v>
      </c>
    </row>
    <row r="65" spans="7:9">
      <c r="G65" s="7">
        <f t="shared" si="0"/>
        <v>0.5900000000000003</v>
      </c>
      <c r="H65" s="23">
        <v>14.132</v>
      </c>
      <c r="I65" s="23">
        <v>19.774999999999999</v>
      </c>
    </row>
    <row r="66" spans="7:9">
      <c r="G66" s="7">
        <f t="shared" si="0"/>
        <v>0.60000000000000031</v>
      </c>
      <c r="H66" s="23">
        <v>14.118</v>
      </c>
      <c r="I66" s="23">
        <v>19.826000000000001</v>
      </c>
    </row>
    <row r="67" spans="7:9">
      <c r="G67" s="7">
        <f t="shared" si="0"/>
        <v>0.61000000000000032</v>
      </c>
      <c r="H67" s="23">
        <v>14.103999999999999</v>
      </c>
      <c r="I67" s="23">
        <v>19.879000000000001</v>
      </c>
    </row>
    <row r="68" spans="7:9">
      <c r="G68" s="7">
        <f t="shared" si="0"/>
        <v>0.62000000000000033</v>
      </c>
      <c r="H68" s="23">
        <v>14.09</v>
      </c>
      <c r="I68" s="23">
        <v>19.937000000000001</v>
      </c>
    </row>
    <row r="69" spans="7:9">
      <c r="G69" s="7">
        <f t="shared" si="0"/>
        <v>0.63000000000000034</v>
      </c>
      <c r="H69" s="23">
        <v>14.074999999999999</v>
      </c>
      <c r="I69" s="23">
        <v>19.997</v>
      </c>
    </row>
    <row r="70" spans="7:9">
      <c r="G70" s="7">
        <f t="shared" si="0"/>
        <v>0.64000000000000035</v>
      </c>
      <c r="H70" s="23">
        <v>14.061</v>
      </c>
      <c r="I70" s="23">
        <v>20.061</v>
      </c>
    </row>
    <row r="71" spans="7:9">
      <c r="G71" s="7">
        <f t="shared" si="0"/>
        <v>0.65000000000000036</v>
      </c>
      <c r="H71" s="23">
        <v>14.047000000000001</v>
      </c>
      <c r="I71" s="23">
        <v>20.129000000000001</v>
      </c>
    </row>
    <row r="72" spans="7:9">
      <c r="G72" s="7">
        <f t="shared" ref="G72:G106" si="1">+G71+0.01</f>
        <v>0.66000000000000036</v>
      </c>
      <c r="H72" s="23">
        <v>14.032999999999999</v>
      </c>
      <c r="I72" s="23">
        <v>20.199000000000002</v>
      </c>
    </row>
    <row r="73" spans="7:9">
      <c r="G73" s="7">
        <f t="shared" si="1"/>
        <v>0.67000000000000037</v>
      </c>
      <c r="H73" s="23">
        <v>14.019</v>
      </c>
      <c r="I73" s="23">
        <v>20.273</v>
      </c>
    </row>
    <row r="74" spans="7:9">
      <c r="G74" s="7">
        <f t="shared" si="1"/>
        <v>0.68000000000000038</v>
      </c>
      <c r="H74" s="23">
        <v>14.004</v>
      </c>
      <c r="I74" s="23">
        <v>20.350999999999999</v>
      </c>
    </row>
    <row r="75" spans="7:9">
      <c r="G75" s="7">
        <f t="shared" si="1"/>
        <v>0.69000000000000039</v>
      </c>
      <c r="H75" s="23">
        <v>13.99</v>
      </c>
      <c r="I75" s="23">
        <v>20.431000000000001</v>
      </c>
    </row>
    <row r="76" spans="7:9">
      <c r="G76" s="7">
        <f t="shared" si="1"/>
        <v>0.7000000000000004</v>
      </c>
      <c r="H76" s="23">
        <v>13.976000000000001</v>
      </c>
      <c r="I76" s="23">
        <v>20.515000000000001</v>
      </c>
    </row>
    <row r="77" spans="7:9">
      <c r="G77" s="7">
        <f t="shared" si="1"/>
        <v>0.71000000000000041</v>
      </c>
      <c r="H77" s="23">
        <v>13.962</v>
      </c>
      <c r="I77" s="23">
        <v>20.602</v>
      </c>
    </row>
    <row r="78" spans="7:9">
      <c r="G78" s="7">
        <f t="shared" si="1"/>
        <v>0.72000000000000042</v>
      </c>
      <c r="H78" s="23">
        <v>13.948</v>
      </c>
      <c r="I78" s="23">
        <v>20.692</v>
      </c>
    </row>
    <row r="79" spans="7:9">
      <c r="G79" s="7">
        <f t="shared" si="1"/>
        <v>0.73000000000000043</v>
      </c>
      <c r="H79" s="23">
        <v>13.933</v>
      </c>
      <c r="I79" s="23">
        <v>20.785</v>
      </c>
    </row>
    <row r="80" spans="7:9">
      <c r="G80" s="7">
        <f t="shared" si="1"/>
        <v>0.74000000000000044</v>
      </c>
      <c r="H80" s="23">
        <v>13.919</v>
      </c>
      <c r="I80" s="23">
        <v>20.881</v>
      </c>
    </row>
    <row r="81" spans="7:9">
      <c r="G81" s="7">
        <f t="shared" si="1"/>
        <v>0.75000000000000044</v>
      </c>
      <c r="H81" s="23">
        <v>13.904999999999999</v>
      </c>
      <c r="I81" s="23">
        <v>20.98</v>
      </c>
    </row>
    <row r="82" spans="7:9">
      <c r="G82" s="7">
        <f t="shared" si="1"/>
        <v>0.76000000000000045</v>
      </c>
      <c r="H82" s="23">
        <v>13.891</v>
      </c>
      <c r="I82" s="23">
        <v>21.082000000000001</v>
      </c>
    </row>
    <row r="83" spans="7:9">
      <c r="G83" s="7">
        <f t="shared" si="1"/>
        <v>0.77000000000000046</v>
      </c>
      <c r="H83" s="23">
        <v>13.877000000000001</v>
      </c>
      <c r="I83" s="23">
        <v>21.186</v>
      </c>
    </row>
    <row r="84" spans="7:9">
      <c r="G84" s="7">
        <f t="shared" si="1"/>
        <v>0.78000000000000047</v>
      </c>
      <c r="H84" s="23">
        <v>13.862</v>
      </c>
      <c r="I84" s="23">
        <v>21.294</v>
      </c>
    </row>
    <row r="85" spans="7:9">
      <c r="G85" s="7">
        <f t="shared" si="1"/>
        <v>0.79000000000000048</v>
      </c>
      <c r="H85" s="23">
        <v>13.848000000000001</v>
      </c>
      <c r="I85" s="23">
        <v>21.405000000000001</v>
      </c>
    </row>
    <row r="86" spans="7:9">
      <c r="G86" s="7">
        <f t="shared" si="1"/>
        <v>0.80000000000000049</v>
      </c>
      <c r="H86" s="23">
        <v>13.834</v>
      </c>
      <c r="I86" s="23">
        <v>21.518000000000001</v>
      </c>
    </row>
    <row r="87" spans="7:9">
      <c r="G87" s="7">
        <f t="shared" si="1"/>
        <v>0.8100000000000005</v>
      </c>
      <c r="H87" s="23">
        <v>13.82</v>
      </c>
      <c r="I87" s="23">
        <v>21.634</v>
      </c>
    </row>
    <row r="88" spans="7:9">
      <c r="G88" s="7">
        <f t="shared" si="1"/>
        <v>0.82000000000000051</v>
      </c>
      <c r="H88" s="23">
        <v>13.805999999999999</v>
      </c>
      <c r="I88" s="23">
        <v>21.753</v>
      </c>
    </row>
    <row r="89" spans="7:9">
      <c r="G89" s="7">
        <f t="shared" si="1"/>
        <v>0.83000000000000052</v>
      </c>
      <c r="H89" s="23">
        <v>13.791</v>
      </c>
      <c r="I89" s="23">
        <v>21.873999999999999</v>
      </c>
    </row>
    <row r="90" spans="7:9">
      <c r="G90" s="7">
        <f t="shared" si="1"/>
        <v>0.84000000000000052</v>
      </c>
      <c r="H90" s="23">
        <v>13.776999999999999</v>
      </c>
      <c r="I90" s="23">
        <v>21.998000000000001</v>
      </c>
    </row>
    <row r="91" spans="7:9">
      <c r="G91" s="7">
        <f t="shared" si="1"/>
        <v>0.85000000000000053</v>
      </c>
      <c r="H91" s="23">
        <v>13.763</v>
      </c>
      <c r="I91" s="23">
        <v>22.125</v>
      </c>
    </row>
    <row r="92" spans="7:9">
      <c r="G92" s="7">
        <f t="shared" si="1"/>
        <v>0.86000000000000054</v>
      </c>
      <c r="H92" s="23">
        <v>13.749000000000001</v>
      </c>
      <c r="I92" s="23">
        <v>22.254000000000001</v>
      </c>
    </row>
    <row r="93" spans="7:9">
      <c r="G93" s="7">
        <f t="shared" si="1"/>
        <v>0.87000000000000055</v>
      </c>
      <c r="H93" s="23">
        <v>13.734999999999999</v>
      </c>
      <c r="I93" s="23">
        <v>22.385000000000002</v>
      </c>
    </row>
    <row r="94" spans="7:9">
      <c r="G94" s="7">
        <f t="shared" si="1"/>
        <v>0.88000000000000056</v>
      </c>
      <c r="H94" s="23">
        <v>13.72</v>
      </c>
      <c r="I94" s="23">
        <v>22.518999999999998</v>
      </c>
    </row>
    <row r="95" spans="7:9">
      <c r="G95" s="7">
        <f t="shared" si="1"/>
        <v>0.89000000000000057</v>
      </c>
      <c r="H95" s="23">
        <v>13.706</v>
      </c>
      <c r="I95" s="23">
        <v>22.655000000000001</v>
      </c>
    </row>
    <row r="96" spans="7:9">
      <c r="G96" s="7">
        <f t="shared" si="1"/>
        <v>0.90000000000000058</v>
      </c>
      <c r="H96" s="23">
        <v>13.692</v>
      </c>
      <c r="I96" s="23">
        <v>22.794</v>
      </c>
    </row>
    <row r="97" spans="7:9">
      <c r="G97" s="7">
        <f t="shared" si="1"/>
        <v>0.91000000000000059</v>
      </c>
      <c r="H97" s="23">
        <v>13.678000000000001</v>
      </c>
      <c r="I97" s="23">
        <v>22.934999999999999</v>
      </c>
    </row>
    <row r="98" spans="7:9">
      <c r="G98" s="7">
        <f t="shared" si="1"/>
        <v>0.9200000000000006</v>
      </c>
      <c r="H98" s="23">
        <v>13.664</v>
      </c>
      <c r="I98" s="23">
        <v>23.077999999999999</v>
      </c>
    </row>
    <row r="99" spans="7:9">
      <c r="G99" s="7">
        <f t="shared" si="1"/>
        <v>0.9300000000000006</v>
      </c>
      <c r="H99" s="23">
        <v>13.648999999999999</v>
      </c>
      <c r="I99" s="23">
        <v>23.224</v>
      </c>
    </row>
    <row r="100" spans="7:9">
      <c r="G100" s="7">
        <f t="shared" si="1"/>
        <v>0.94000000000000061</v>
      </c>
      <c r="H100" s="23">
        <v>13.635</v>
      </c>
      <c r="I100" s="23">
        <v>23.370999999999999</v>
      </c>
    </row>
    <row r="101" spans="7:9">
      <c r="G101" s="7">
        <f t="shared" si="1"/>
        <v>0.95000000000000062</v>
      </c>
      <c r="H101" s="23">
        <v>13.621</v>
      </c>
      <c r="I101" s="23">
        <v>23.521000000000001</v>
      </c>
    </row>
    <row r="102" spans="7:9">
      <c r="G102" s="7">
        <f t="shared" si="1"/>
        <v>0.96000000000000063</v>
      </c>
      <c r="H102" s="23">
        <v>13.606999999999999</v>
      </c>
      <c r="I102" s="23">
        <v>23.672999999999998</v>
      </c>
    </row>
    <row r="103" spans="7:9">
      <c r="G103" s="7">
        <f t="shared" si="1"/>
        <v>0.97000000000000064</v>
      </c>
      <c r="H103" s="23">
        <v>13.593</v>
      </c>
      <c r="I103" s="23">
        <v>23.827000000000002</v>
      </c>
    </row>
    <row r="104" spans="7:9">
      <c r="G104" s="7">
        <f t="shared" si="1"/>
        <v>0.98000000000000065</v>
      </c>
      <c r="H104" s="23">
        <v>13.577999999999999</v>
      </c>
      <c r="I104" s="23">
        <v>23.981999999999999</v>
      </c>
    </row>
    <row r="105" spans="7:9">
      <c r="G105" s="7">
        <f t="shared" si="1"/>
        <v>0.99000000000000066</v>
      </c>
      <c r="H105" s="23">
        <v>13.564</v>
      </c>
      <c r="I105" s="23">
        <v>24.14</v>
      </c>
    </row>
    <row r="106" spans="7:9">
      <c r="G106" s="7">
        <f t="shared" si="1"/>
        <v>1.0000000000000007</v>
      </c>
      <c r="H106" s="23">
        <v>13.55</v>
      </c>
      <c r="I106" s="23">
        <v>24.3</v>
      </c>
    </row>
    <row r="107" spans="7:9">
      <c r="G107" s="5"/>
    </row>
    <row r="108" spans="7:9">
      <c r="G108" s="5"/>
    </row>
    <row r="109" spans="7:9">
      <c r="G109" s="5"/>
    </row>
    <row r="110" spans="7:9">
      <c r="G110" s="5"/>
    </row>
    <row r="111" spans="7:9">
      <c r="G111" s="5"/>
    </row>
    <row r="112" spans="7:9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</sheetData>
  <sheetProtection password="CF6B" sheet="1" objects="1" scenarios="1" formatCells="0" selectLockedCells="1"/>
  <mergeCells count="2">
    <mergeCell ref="G4:I4"/>
    <mergeCell ref="L4:R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FCD9-22CA-4894-B8EA-EDB4BF0D328A}">
  <dimension ref="C5:S22"/>
  <sheetViews>
    <sheetView workbookViewId="0">
      <selection activeCell="G22" sqref="G22:P22"/>
    </sheetView>
  </sheetViews>
  <sheetFormatPr baseColWidth="10" defaultRowHeight="15.75"/>
  <sheetData>
    <row r="5" spans="3:19">
      <c r="C5" t="s">
        <v>15</v>
      </c>
      <c r="E5">
        <v>14.97</v>
      </c>
      <c r="F5">
        <v>14.956</v>
      </c>
      <c r="G5">
        <v>14.942</v>
      </c>
      <c r="H5">
        <v>14.927</v>
      </c>
      <c r="I5">
        <v>14.913</v>
      </c>
      <c r="J5">
        <v>14.898999999999999</v>
      </c>
      <c r="K5">
        <v>14.885</v>
      </c>
      <c r="L5">
        <v>14.871</v>
      </c>
      <c r="M5">
        <v>14.856</v>
      </c>
      <c r="N5">
        <v>14.842000000000001</v>
      </c>
      <c r="O5">
        <v>14.827999999999999</v>
      </c>
      <c r="P5">
        <v>14.814</v>
      </c>
      <c r="Q5">
        <v>14.8</v>
      </c>
    </row>
    <row r="6" spans="3:19">
      <c r="C6" t="s">
        <v>16</v>
      </c>
      <c r="E6">
        <v>14.785</v>
      </c>
      <c r="F6">
        <v>14.771000000000001</v>
      </c>
      <c r="G6">
        <v>14.757</v>
      </c>
      <c r="H6">
        <v>14.743</v>
      </c>
      <c r="I6">
        <v>14.728999999999999</v>
      </c>
      <c r="J6">
        <v>14.714</v>
      </c>
      <c r="K6">
        <v>14.7</v>
      </c>
      <c r="L6">
        <v>14.686</v>
      </c>
      <c r="M6">
        <v>14.672000000000001</v>
      </c>
      <c r="N6">
        <v>14.657999999999999</v>
      </c>
      <c r="O6">
        <v>14.643000000000001</v>
      </c>
      <c r="P6">
        <v>14.629</v>
      </c>
      <c r="Q6">
        <v>14.615</v>
      </c>
    </row>
    <row r="7" spans="3:19">
      <c r="C7" t="s">
        <v>17</v>
      </c>
      <c r="E7">
        <v>14.601000000000001</v>
      </c>
      <c r="F7">
        <v>14.587</v>
      </c>
      <c r="G7">
        <v>14.571999999999999</v>
      </c>
      <c r="H7">
        <v>14.558</v>
      </c>
      <c r="I7">
        <v>14.544</v>
      </c>
      <c r="J7">
        <v>14.53</v>
      </c>
      <c r="K7">
        <v>14.516</v>
      </c>
      <c r="L7">
        <v>14.500999999999999</v>
      </c>
      <c r="M7">
        <v>14.487</v>
      </c>
      <c r="N7">
        <v>14.473000000000001</v>
      </c>
      <c r="O7">
        <v>14.459</v>
      </c>
      <c r="P7">
        <v>14.445</v>
      </c>
      <c r="Q7">
        <v>14.43</v>
      </c>
    </row>
    <row r="8" spans="3:19">
      <c r="C8" t="s">
        <v>18</v>
      </c>
      <c r="E8">
        <v>14.416</v>
      </c>
      <c r="F8">
        <v>14.401999999999999</v>
      </c>
      <c r="G8">
        <v>14.388</v>
      </c>
      <c r="H8">
        <v>14.374000000000001</v>
      </c>
      <c r="I8">
        <v>14.359</v>
      </c>
      <c r="J8">
        <v>14.345000000000001</v>
      </c>
      <c r="K8">
        <v>14.331</v>
      </c>
      <c r="L8">
        <v>14.317</v>
      </c>
      <c r="M8">
        <v>14.303000000000001</v>
      </c>
      <c r="N8">
        <v>14.288</v>
      </c>
      <c r="O8">
        <v>14.273999999999999</v>
      </c>
      <c r="P8">
        <v>14.26</v>
      </c>
      <c r="Q8">
        <v>14.246</v>
      </c>
    </row>
    <row r="9" spans="3:19">
      <c r="C9" t="s">
        <v>19</v>
      </c>
      <c r="E9">
        <v>14.231999999999999</v>
      </c>
      <c r="F9">
        <v>14.217000000000001</v>
      </c>
      <c r="G9">
        <v>14.202999999999999</v>
      </c>
      <c r="H9">
        <v>14.189</v>
      </c>
      <c r="I9">
        <v>14.175000000000001</v>
      </c>
      <c r="J9">
        <v>14.161</v>
      </c>
      <c r="K9">
        <v>14.146000000000001</v>
      </c>
      <c r="L9">
        <v>14.132</v>
      </c>
      <c r="M9">
        <v>14.118</v>
      </c>
      <c r="N9">
        <v>14.103999999999999</v>
      </c>
      <c r="O9">
        <v>14.09</v>
      </c>
      <c r="P9">
        <v>14.074999999999999</v>
      </c>
      <c r="Q9">
        <v>14.061</v>
      </c>
    </row>
    <row r="10" spans="3:19">
      <c r="C10" t="s">
        <v>20</v>
      </c>
      <c r="E10">
        <v>14.047000000000001</v>
      </c>
      <c r="F10">
        <v>14.032999999999999</v>
      </c>
      <c r="G10">
        <v>14.019</v>
      </c>
      <c r="H10">
        <v>14.004</v>
      </c>
      <c r="I10">
        <v>13.99</v>
      </c>
      <c r="J10">
        <v>13.976000000000001</v>
      </c>
      <c r="K10">
        <v>13.962</v>
      </c>
      <c r="L10">
        <v>13.948</v>
      </c>
      <c r="M10">
        <v>13.933</v>
      </c>
      <c r="N10">
        <v>13.919</v>
      </c>
      <c r="O10">
        <v>13.904999999999999</v>
      </c>
      <c r="P10">
        <v>13.891</v>
      </c>
      <c r="Q10">
        <v>13.877000000000001</v>
      </c>
    </row>
    <row r="11" spans="3:19">
      <c r="C11" t="s">
        <v>21</v>
      </c>
      <c r="E11">
        <v>13.862</v>
      </c>
      <c r="F11">
        <v>13.848000000000001</v>
      </c>
      <c r="G11">
        <v>13.834</v>
      </c>
      <c r="H11">
        <v>13.82</v>
      </c>
      <c r="I11">
        <v>13.805999999999999</v>
      </c>
      <c r="J11">
        <v>13.791</v>
      </c>
      <c r="K11">
        <v>13.776999999999999</v>
      </c>
      <c r="L11">
        <v>13.763</v>
      </c>
      <c r="M11">
        <v>13.749000000000001</v>
      </c>
      <c r="N11">
        <v>13.734999999999999</v>
      </c>
      <c r="O11">
        <v>13.72</v>
      </c>
      <c r="P11">
        <v>13.706</v>
      </c>
      <c r="Q11">
        <v>13.692</v>
      </c>
    </row>
    <row r="12" spans="3:19">
      <c r="C12" t="s">
        <v>22</v>
      </c>
      <c r="E12">
        <v>13.678000000000001</v>
      </c>
      <c r="F12">
        <v>13.664</v>
      </c>
      <c r="G12">
        <v>13.648999999999999</v>
      </c>
      <c r="H12">
        <v>13.635</v>
      </c>
      <c r="I12">
        <v>13.621</v>
      </c>
      <c r="J12">
        <v>13.606999999999999</v>
      </c>
      <c r="K12">
        <v>13.593</v>
      </c>
      <c r="L12">
        <v>13.577999999999999</v>
      </c>
      <c r="M12">
        <v>13.564</v>
      </c>
      <c r="N12">
        <v>13.55</v>
      </c>
    </row>
    <row r="15" spans="3:19">
      <c r="E15" t="s">
        <v>15</v>
      </c>
      <c r="G15">
        <v>22.98</v>
      </c>
      <c r="H15">
        <v>22.838000000000001</v>
      </c>
      <c r="I15">
        <v>22.699000000000002</v>
      </c>
      <c r="J15">
        <v>22.562000000000001</v>
      </c>
      <c r="K15">
        <v>22.427</v>
      </c>
      <c r="L15">
        <v>22.295000000000002</v>
      </c>
      <c r="M15">
        <v>22.164999999999999</v>
      </c>
      <c r="N15">
        <v>22.038</v>
      </c>
      <c r="O15">
        <v>21.913</v>
      </c>
      <c r="P15">
        <v>21.791</v>
      </c>
      <c r="Q15">
        <v>21.670999999999999</v>
      </c>
      <c r="R15">
        <v>21.553999999999998</v>
      </c>
      <c r="S15">
        <v>21.44</v>
      </c>
    </row>
    <row r="16" spans="3:19">
      <c r="E16" t="s">
        <v>16</v>
      </c>
      <c r="G16">
        <v>21.329000000000001</v>
      </c>
      <c r="H16">
        <v>21.22</v>
      </c>
      <c r="I16">
        <v>21.114000000000001</v>
      </c>
      <c r="J16">
        <v>21.010999999999999</v>
      </c>
      <c r="K16">
        <v>20.911000000000001</v>
      </c>
      <c r="L16">
        <v>20.815000000000001</v>
      </c>
      <c r="M16">
        <v>20.721</v>
      </c>
      <c r="N16">
        <v>20.63</v>
      </c>
      <c r="O16">
        <v>20.542000000000002</v>
      </c>
      <c r="P16">
        <v>20.457000000000001</v>
      </c>
      <c r="Q16">
        <v>20.376000000000001</v>
      </c>
      <c r="R16">
        <v>20.297000000000001</v>
      </c>
      <c r="S16">
        <v>20.222000000000001</v>
      </c>
    </row>
    <row r="17" spans="5:19">
      <c r="E17" t="s">
        <v>17</v>
      </c>
      <c r="G17">
        <v>20.149999999999999</v>
      </c>
      <c r="H17">
        <v>20.082000000000001</v>
      </c>
      <c r="I17">
        <v>20.016999999999999</v>
      </c>
      <c r="J17">
        <v>19.954999999999998</v>
      </c>
      <c r="K17">
        <v>19.896999999999998</v>
      </c>
      <c r="L17">
        <v>19.841999999999999</v>
      </c>
      <c r="M17">
        <v>19.791</v>
      </c>
      <c r="N17">
        <v>19.742999999999999</v>
      </c>
      <c r="O17">
        <v>19.699000000000002</v>
      </c>
      <c r="P17">
        <v>19.658000000000001</v>
      </c>
      <c r="Q17">
        <v>19.620999999999999</v>
      </c>
      <c r="R17">
        <v>19.587</v>
      </c>
      <c r="S17">
        <v>19.556999999999999</v>
      </c>
    </row>
    <row r="18" spans="5:19">
      <c r="E18" t="s">
        <v>18</v>
      </c>
      <c r="G18">
        <v>19.530999999999999</v>
      </c>
      <c r="H18">
        <v>19.507999999999999</v>
      </c>
      <c r="I18">
        <v>19.489000000000001</v>
      </c>
      <c r="J18">
        <v>19.474</v>
      </c>
      <c r="K18">
        <v>19.462</v>
      </c>
      <c r="L18">
        <v>19.454000000000001</v>
      </c>
      <c r="M18">
        <v>19.45</v>
      </c>
      <c r="N18">
        <v>19.449000000000002</v>
      </c>
      <c r="O18">
        <v>19.452999999999999</v>
      </c>
      <c r="P18">
        <v>19.459</v>
      </c>
      <c r="Q18">
        <v>19.47</v>
      </c>
      <c r="R18">
        <v>19.484000000000002</v>
      </c>
      <c r="S18">
        <v>19.501999999999999</v>
      </c>
    </row>
    <row r="19" spans="5:19">
      <c r="E19" t="s">
        <v>19</v>
      </c>
      <c r="G19">
        <v>19.523</v>
      </c>
      <c r="H19">
        <v>19.548999999999999</v>
      </c>
      <c r="I19">
        <v>19.577000000000002</v>
      </c>
      <c r="J19">
        <v>19.61</v>
      </c>
      <c r="K19">
        <v>19.646000000000001</v>
      </c>
      <c r="L19">
        <v>19.684999999999999</v>
      </c>
      <c r="M19">
        <v>19.728999999999999</v>
      </c>
      <c r="N19">
        <v>19.774999999999999</v>
      </c>
      <c r="O19">
        <v>19.826000000000001</v>
      </c>
      <c r="P19">
        <v>19.879000000000001</v>
      </c>
      <c r="Q19">
        <v>19.937000000000001</v>
      </c>
      <c r="R19">
        <v>19.997</v>
      </c>
      <c r="S19">
        <v>20.061</v>
      </c>
    </row>
    <row r="20" spans="5:19">
      <c r="E20" t="s">
        <v>20</v>
      </c>
      <c r="G20">
        <v>20.129000000000001</v>
      </c>
      <c r="H20">
        <v>20.199000000000002</v>
      </c>
      <c r="I20">
        <v>20.273</v>
      </c>
      <c r="J20">
        <v>20.350999999999999</v>
      </c>
      <c r="K20">
        <v>20.431000000000001</v>
      </c>
      <c r="L20">
        <v>20.515000000000001</v>
      </c>
      <c r="M20">
        <v>20.602</v>
      </c>
      <c r="N20">
        <v>20.692</v>
      </c>
      <c r="O20">
        <v>20.785</v>
      </c>
      <c r="P20">
        <v>20.881</v>
      </c>
      <c r="Q20">
        <v>20.98</v>
      </c>
      <c r="R20">
        <v>21.082000000000001</v>
      </c>
      <c r="S20">
        <v>21.186</v>
      </c>
    </row>
    <row r="21" spans="5:19">
      <c r="E21" t="s">
        <v>21</v>
      </c>
      <c r="G21">
        <v>21.294</v>
      </c>
      <c r="H21">
        <v>21.405000000000001</v>
      </c>
      <c r="I21">
        <v>21.518000000000001</v>
      </c>
      <c r="J21">
        <v>21.634</v>
      </c>
      <c r="K21">
        <v>21.753</v>
      </c>
      <c r="L21">
        <v>21.873999999999999</v>
      </c>
      <c r="M21">
        <v>21.998000000000001</v>
      </c>
      <c r="N21">
        <v>22.125</v>
      </c>
      <c r="O21">
        <v>22.254000000000001</v>
      </c>
      <c r="P21">
        <v>22.385000000000002</v>
      </c>
      <c r="Q21">
        <v>22.518999999999998</v>
      </c>
      <c r="R21">
        <v>22.655000000000001</v>
      </c>
      <c r="S21">
        <v>22.794</v>
      </c>
    </row>
    <row r="22" spans="5:19">
      <c r="E22" t="s">
        <v>22</v>
      </c>
      <c r="G22">
        <v>22.934999999999999</v>
      </c>
      <c r="H22">
        <v>23.077999999999999</v>
      </c>
      <c r="I22">
        <v>23.224</v>
      </c>
      <c r="J22">
        <v>23.370999999999999</v>
      </c>
      <c r="K22">
        <v>23.521000000000001</v>
      </c>
      <c r="L22">
        <v>23.672999999999998</v>
      </c>
      <c r="M22">
        <v>23.827000000000002</v>
      </c>
      <c r="N22">
        <v>23.981999999999999</v>
      </c>
      <c r="O22">
        <v>24.14</v>
      </c>
      <c r="P22">
        <v>24.3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52FF-A057-4370-8CDA-43478C58FADE}">
  <dimension ref="D4:R20"/>
  <sheetViews>
    <sheetView topLeftCell="E10" workbookViewId="0">
      <selection activeCell="F20" sqref="F20:O20"/>
    </sheetView>
  </sheetViews>
  <sheetFormatPr baseColWidth="10" defaultRowHeight="15.75"/>
  <sheetData>
    <row r="4" spans="4:18">
      <c r="D4" t="s">
        <v>15</v>
      </c>
      <c r="E4">
        <v>14.97</v>
      </c>
      <c r="F4">
        <v>14.956</v>
      </c>
      <c r="G4">
        <v>14.942</v>
      </c>
      <c r="H4">
        <v>14.927</v>
      </c>
      <c r="I4">
        <v>14.913</v>
      </c>
      <c r="J4">
        <v>14.898999999999999</v>
      </c>
      <c r="K4">
        <v>14.885</v>
      </c>
      <c r="L4">
        <v>14.871</v>
      </c>
      <c r="M4">
        <v>14.856</v>
      </c>
      <c r="N4">
        <v>14.842000000000001</v>
      </c>
      <c r="O4">
        <v>14.827999999999999</v>
      </c>
      <c r="P4">
        <v>14.814</v>
      </c>
      <c r="Q4">
        <v>14.8</v>
      </c>
    </row>
    <row r="5" spans="4:18">
      <c r="D5" t="s">
        <v>16</v>
      </c>
      <c r="E5">
        <v>14.785</v>
      </c>
      <c r="F5">
        <v>14.771000000000001</v>
      </c>
      <c r="G5">
        <v>14.757</v>
      </c>
      <c r="H5">
        <v>14.743</v>
      </c>
      <c r="I5">
        <v>14.728999999999999</v>
      </c>
      <c r="J5">
        <v>14.714</v>
      </c>
      <c r="K5">
        <v>14.7</v>
      </c>
      <c r="L5">
        <v>14.686</v>
      </c>
      <c r="M5">
        <v>14.672000000000001</v>
      </c>
      <c r="N5">
        <v>14.657999999999999</v>
      </c>
      <c r="O5">
        <v>14.643000000000001</v>
      </c>
      <c r="P5">
        <v>14.629</v>
      </c>
      <c r="Q5">
        <v>14.615</v>
      </c>
    </row>
    <row r="6" spans="4:18">
      <c r="D6" t="s">
        <v>17</v>
      </c>
      <c r="E6">
        <v>14.601000000000001</v>
      </c>
      <c r="F6">
        <v>14.587</v>
      </c>
      <c r="G6">
        <v>14.571999999999999</v>
      </c>
      <c r="H6">
        <v>14.558</v>
      </c>
      <c r="I6">
        <v>14.544</v>
      </c>
      <c r="J6">
        <v>14.53</v>
      </c>
      <c r="K6">
        <v>14.516</v>
      </c>
      <c r="L6">
        <v>14.500999999999999</v>
      </c>
      <c r="M6">
        <v>14.487</v>
      </c>
      <c r="N6">
        <v>14.473000000000001</v>
      </c>
      <c r="O6">
        <v>14.459</v>
      </c>
      <c r="P6">
        <v>14.445</v>
      </c>
      <c r="Q6">
        <v>14.43</v>
      </c>
    </row>
    <row r="7" spans="4:18">
      <c r="D7" t="s">
        <v>18</v>
      </c>
      <c r="E7">
        <v>14.416</v>
      </c>
      <c r="F7">
        <v>14.401999999999999</v>
      </c>
      <c r="G7">
        <v>14.388</v>
      </c>
      <c r="H7">
        <v>14.374000000000001</v>
      </c>
      <c r="I7">
        <v>14.359</v>
      </c>
      <c r="J7">
        <v>14.345000000000001</v>
      </c>
      <c r="K7">
        <v>14.331</v>
      </c>
      <c r="L7">
        <v>14.317</v>
      </c>
      <c r="M7">
        <v>14.303000000000001</v>
      </c>
      <c r="N7">
        <v>14.288</v>
      </c>
      <c r="O7">
        <v>14.273999999999999</v>
      </c>
      <c r="P7">
        <v>14.26</v>
      </c>
      <c r="Q7">
        <v>14.246</v>
      </c>
    </row>
    <row r="8" spans="4:18">
      <c r="D8" t="s">
        <v>19</v>
      </c>
      <c r="E8">
        <v>14.231999999999999</v>
      </c>
      <c r="F8">
        <v>14.217000000000001</v>
      </c>
      <c r="G8">
        <v>14.202999999999999</v>
      </c>
      <c r="H8">
        <v>14.189</v>
      </c>
      <c r="I8">
        <v>14.175000000000001</v>
      </c>
      <c r="J8">
        <v>14.161</v>
      </c>
      <c r="K8">
        <v>14.146000000000001</v>
      </c>
      <c r="L8">
        <v>14.132</v>
      </c>
      <c r="M8">
        <v>14.118</v>
      </c>
      <c r="N8">
        <v>14.103999999999999</v>
      </c>
      <c r="O8">
        <v>14.09</v>
      </c>
      <c r="P8">
        <v>14.074999999999999</v>
      </c>
      <c r="Q8">
        <v>14.061</v>
      </c>
    </row>
    <row r="9" spans="4:18">
      <c r="D9" t="s">
        <v>20</v>
      </c>
      <c r="E9">
        <v>14.047000000000001</v>
      </c>
      <c r="F9">
        <v>14.032999999999999</v>
      </c>
      <c r="G9">
        <v>14.019</v>
      </c>
      <c r="H9">
        <v>14.004</v>
      </c>
      <c r="I9">
        <v>13.99</v>
      </c>
      <c r="J9">
        <v>13.976000000000001</v>
      </c>
      <c r="K9">
        <v>13.962</v>
      </c>
      <c r="L9">
        <v>13.948</v>
      </c>
      <c r="M9">
        <v>13.933</v>
      </c>
      <c r="N9">
        <v>13.919</v>
      </c>
      <c r="O9">
        <v>13.904999999999999</v>
      </c>
      <c r="P9">
        <v>13.891</v>
      </c>
      <c r="Q9">
        <v>13.877000000000001</v>
      </c>
    </row>
    <row r="10" spans="4:18">
      <c r="D10" t="s">
        <v>21</v>
      </c>
      <c r="E10">
        <v>13.862</v>
      </c>
      <c r="F10">
        <v>13.848000000000001</v>
      </c>
      <c r="G10">
        <v>13.834</v>
      </c>
      <c r="H10">
        <v>13.82</v>
      </c>
      <c r="I10">
        <v>13.805999999999999</v>
      </c>
      <c r="J10">
        <v>13.791</v>
      </c>
      <c r="K10">
        <v>13.776999999999999</v>
      </c>
      <c r="L10">
        <v>13.763</v>
      </c>
      <c r="M10">
        <v>13.749000000000001</v>
      </c>
      <c r="N10">
        <v>13.734999999999999</v>
      </c>
      <c r="O10">
        <v>13.72</v>
      </c>
      <c r="P10">
        <v>13.706</v>
      </c>
      <c r="Q10">
        <v>13.692</v>
      </c>
    </row>
    <row r="11" spans="4:18">
      <c r="D11" t="s">
        <v>22</v>
      </c>
      <c r="E11">
        <v>13.678000000000001</v>
      </c>
      <c r="F11">
        <v>13.664</v>
      </c>
      <c r="G11">
        <v>13.648999999999999</v>
      </c>
      <c r="H11">
        <v>13.635</v>
      </c>
      <c r="I11">
        <v>13.621</v>
      </c>
      <c r="J11">
        <v>13.606999999999999</v>
      </c>
      <c r="K11">
        <v>13.593</v>
      </c>
      <c r="L11">
        <v>13.577999999999999</v>
      </c>
      <c r="M11">
        <v>13.564</v>
      </c>
      <c r="N11">
        <v>13.55</v>
      </c>
    </row>
    <row r="13" spans="4:18">
      <c r="E13" t="s">
        <v>15</v>
      </c>
      <c r="F13">
        <v>22.98</v>
      </c>
      <c r="G13">
        <v>22.873000000000001</v>
      </c>
      <c r="H13">
        <v>22.766999999999999</v>
      </c>
      <c r="I13">
        <v>22.664000000000001</v>
      </c>
      <c r="J13">
        <v>22.562999999999999</v>
      </c>
      <c r="K13">
        <v>22.463000000000001</v>
      </c>
      <c r="L13">
        <v>22.366</v>
      </c>
      <c r="M13">
        <v>22.271000000000001</v>
      </c>
      <c r="N13">
        <v>22.178000000000001</v>
      </c>
      <c r="O13">
        <v>22.087</v>
      </c>
      <c r="P13">
        <v>21.998000000000001</v>
      </c>
      <c r="Q13">
        <v>21.911000000000001</v>
      </c>
      <c r="R13">
        <v>21.827000000000002</v>
      </c>
    </row>
    <row r="14" spans="4:18">
      <c r="E14" t="s">
        <v>16</v>
      </c>
      <c r="F14">
        <v>21.745000000000001</v>
      </c>
      <c r="G14">
        <v>21.664999999999999</v>
      </c>
      <c r="H14">
        <v>21.588000000000001</v>
      </c>
      <c r="I14">
        <v>21.512</v>
      </c>
      <c r="J14">
        <v>21.439</v>
      </c>
      <c r="K14">
        <v>21.369</v>
      </c>
      <c r="L14">
        <v>21.300999999999998</v>
      </c>
      <c r="M14">
        <v>21.234999999999999</v>
      </c>
      <c r="N14">
        <v>21.172000000000001</v>
      </c>
      <c r="O14">
        <v>21.111000000000001</v>
      </c>
      <c r="P14">
        <v>21.053000000000001</v>
      </c>
      <c r="Q14">
        <v>20.997</v>
      </c>
      <c r="R14">
        <v>20.943999999999999</v>
      </c>
    </row>
    <row r="15" spans="4:18">
      <c r="E15" t="s">
        <v>17</v>
      </c>
      <c r="F15">
        <v>20.893000000000001</v>
      </c>
      <c r="G15">
        <v>20.844999999999999</v>
      </c>
      <c r="H15">
        <v>20.8</v>
      </c>
      <c r="I15">
        <v>20.757000000000001</v>
      </c>
      <c r="J15">
        <v>20.716000000000001</v>
      </c>
      <c r="K15">
        <v>20.678999999999998</v>
      </c>
      <c r="L15">
        <v>20.643999999999998</v>
      </c>
      <c r="M15">
        <v>20.611000000000001</v>
      </c>
      <c r="N15">
        <v>20.582000000000001</v>
      </c>
      <c r="O15">
        <v>20.555</v>
      </c>
      <c r="P15">
        <v>20.53</v>
      </c>
      <c r="Q15">
        <v>20.509</v>
      </c>
      <c r="R15">
        <v>20.49</v>
      </c>
    </row>
    <row r="16" spans="4:18">
      <c r="E16" t="s">
        <v>18</v>
      </c>
      <c r="F16">
        <v>20.472999999999999</v>
      </c>
      <c r="G16">
        <v>20.46</v>
      </c>
      <c r="H16">
        <v>20.449000000000002</v>
      </c>
      <c r="I16">
        <v>20.440999999999999</v>
      </c>
      <c r="J16">
        <v>20.436</v>
      </c>
      <c r="K16">
        <v>20.433</v>
      </c>
      <c r="L16">
        <v>20.433</v>
      </c>
      <c r="M16">
        <v>20.436</v>
      </c>
      <c r="N16">
        <v>20.442</v>
      </c>
      <c r="O16">
        <v>20.45</v>
      </c>
      <c r="P16">
        <v>20.462</v>
      </c>
      <c r="Q16">
        <v>20.475000000000001</v>
      </c>
      <c r="R16">
        <v>20.492000000000001</v>
      </c>
    </row>
    <row r="17" spans="5:18">
      <c r="E17" t="s">
        <v>19</v>
      </c>
      <c r="F17">
        <v>20.510999999999999</v>
      </c>
      <c r="G17">
        <v>20.533000000000001</v>
      </c>
      <c r="H17">
        <v>20.558</v>
      </c>
      <c r="I17">
        <v>20.585999999999999</v>
      </c>
      <c r="J17">
        <v>20.616</v>
      </c>
      <c r="K17">
        <v>20.648</v>
      </c>
      <c r="L17">
        <v>20.684000000000001</v>
      </c>
      <c r="M17">
        <v>20.722000000000001</v>
      </c>
      <c r="N17">
        <v>20.763000000000002</v>
      </c>
      <c r="O17">
        <v>20.806000000000001</v>
      </c>
      <c r="P17">
        <v>20.852</v>
      </c>
      <c r="Q17">
        <v>20.9</v>
      </c>
      <c r="R17">
        <v>20.951000000000001</v>
      </c>
    </row>
    <row r="18" spans="5:18">
      <c r="E18" t="s">
        <v>20</v>
      </c>
      <c r="F18">
        <v>21.004999999999999</v>
      </c>
      <c r="G18">
        <v>21.061</v>
      </c>
      <c r="H18">
        <v>21.12</v>
      </c>
      <c r="I18">
        <v>21.181000000000001</v>
      </c>
      <c r="J18">
        <v>21.244</v>
      </c>
      <c r="K18">
        <v>21.31</v>
      </c>
      <c r="L18">
        <v>21.379000000000001</v>
      </c>
      <c r="M18">
        <v>21.45</v>
      </c>
      <c r="N18">
        <v>21.523</v>
      </c>
      <c r="O18">
        <v>21.597999999999999</v>
      </c>
      <c r="P18">
        <v>21.675999999999998</v>
      </c>
      <c r="Q18">
        <v>21.756</v>
      </c>
      <c r="R18">
        <v>21.838999999999999</v>
      </c>
    </row>
    <row r="19" spans="5:18">
      <c r="E19" t="s">
        <v>21</v>
      </c>
      <c r="F19">
        <v>21.922999999999998</v>
      </c>
      <c r="G19">
        <v>22.01</v>
      </c>
      <c r="H19">
        <v>22.099</v>
      </c>
      <c r="I19">
        <v>22.190999999999999</v>
      </c>
      <c r="J19">
        <v>22.283999999999999</v>
      </c>
      <c r="K19">
        <v>22.38</v>
      </c>
      <c r="L19">
        <v>22.477</v>
      </c>
      <c r="M19">
        <v>22.577000000000002</v>
      </c>
      <c r="N19">
        <v>22.678000000000001</v>
      </c>
      <c r="O19">
        <v>22.782</v>
      </c>
      <c r="P19">
        <v>22.888000000000002</v>
      </c>
      <c r="Q19">
        <v>22.995000000000001</v>
      </c>
      <c r="R19">
        <v>23.105</v>
      </c>
    </row>
    <row r="20" spans="5:18">
      <c r="E20" t="s">
        <v>22</v>
      </c>
      <c r="F20">
        <v>23.216000000000001</v>
      </c>
      <c r="G20">
        <v>23.33</v>
      </c>
      <c r="H20">
        <v>23.445</v>
      </c>
      <c r="I20">
        <v>23.562000000000001</v>
      </c>
      <c r="J20">
        <v>23.68</v>
      </c>
      <c r="K20">
        <v>23.800999999999998</v>
      </c>
      <c r="L20">
        <v>23.922999999999998</v>
      </c>
      <c r="M20">
        <v>24.047000000000001</v>
      </c>
      <c r="N20">
        <v>24.172999999999998</v>
      </c>
      <c r="O20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Admin</cp:lastModifiedBy>
  <dcterms:created xsi:type="dcterms:W3CDTF">2016-09-26T21:30:34Z</dcterms:created>
  <dcterms:modified xsi:type="dcterms:W3CDTF">2020-11-12T04:12:28Z</dcterms:modified>
</cp:coreProperties>
</file>