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TCC\"/>
    </mc:Choice>
  </mc:AlternateContent>
  <xr:revisionPtr revIDLastSave="0" documentId="13_ncr:1_{008D6452-D3DC-41D0-9BB8-8A6C200473A2}" xr6:coauthVersionLast="46" xr6:coauthVersionMax="46" xr10:uidLastSave="{00000000-0000-0000-0000-000000000000}"/>
  <bookViews>
    <workbookView xWindow="-120" yWindow="-120" windowWidth="20730" windowHeight="11160" xr2:uid="{5AC4A59C-7540-43B9-B5A1-B957E1B00261}"/>
  </bookViews>
  <sheets>
    <sheet name="Input" sheetId="1" r:id="rId1"/>
    <sheet name="Coef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<sst xmlns="http://schemas.openxmlformats.org/spreadsheetml/2006/main" count="56" uniqueCount="47">
  <si>
    <t>-</t>
  </si>
  <si>
    <t>1</t>
  </si>
  <si>
    <t># Simulação</t>
  </si>
  <si>
    <t>Raio interno pastilha</t>
  </si>
  <si>
    <t>Time step</t>
  </si>
  <si>
    <t>Massa específica</t>
  </si>
  <si>
    <t>Tamanho médio do elemento</t>
  </si>
  <si>
    <t>Condutividade térmica</t>
  </si>
  <si>
    <t>Calor específico</t>
  </si>
  <si>
    <t>Felipe Alves</t>
  </si>
  <si>
    <t>Desenvolvido por:</t>
  </si>
  <si>
    <t>Checado por:</t>
  </si>
  <si>
    <t>Data:</t>
  </si>
  <si>
    <t>Projeto</t>
  </si>
  <si>
    <t>Fluxo de calor</t>
  </si>
  <si>
    <t>Coef de convecção</t>
  </si>
  <si>
    <t>[W]</t>
  </si>
  <si>
    <t>[W/m^2 K]</t>
  </si>
  <si>
    <t>t</t>
  </si>
  <si>
    <t>[s]</t>
  </si>
  <si>
    <t>Planilha de Input</t>
  </si>
  <si>
    <t>Parâmetros da simulação</t>
  </si>
  <si>
    <t>Material utilizado</t>
  </si>
  <si>
    <t>Aço 1045 temperado e revenido</t>
  </si>
  <si>
    <t>Revisão</t>
  </si>
  <si>
    <t>[-]</t>
  </si>
  <si>
    <t>[W/m.K]</t>
  </si>
  <si>
    <t>[J/kg.K]</t>
  </si>
  <si>
    <t>[kg/m^3]</t>
  </si>
  <si>
    <t>[ºC]</t>
  </si>
  <si>
    <t>Temp. do ar</t>
  </si>
  <si>
    <t>[mm]</t>
  </si>
  <si>
    <t>Raio dos furos</t>
  </si>
  <si>
    <t>Raio externo</t>
  </si>
  <si>
    <t>Espessura</t>
  </si>
  <si>
    <t>Raio interno</t>
  </si>
  <si>
    <t>Propriedades do material</t>
  </si>
  <si>
    <t>Geometria</t>
  </si>
  <si>
    <t>Tipo de frenagem</t>
  </si>
  <si>
    <t>única</t>
  </si>
  <si>
    <t>Parâmetros do ambiente</t>
  </si>
  <si>
    <t>Temp. inicial</t>
  </si>
  <si>
    <t>Gustavo R.</t>
  </si>
  <si>
    <t>Disco de freios 2021</t>
  </si>
  <si>
    <t xml:space="preserve"> θ (MDF)</t>
  </si>
  <si>
    <t>Iterações</t>
  </si>
  <si>
    <t>Número de ciclos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</si>
</sst>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FFE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9" fillId="5" borderId="4" applyNumberFormat="0" applyAlignment="0" applyProtection="0"/>
    <xf numFmtId="0" fontId="8" fillId="4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9" xfId="0" applyFont="1" applyFill="1" applyBorder="1" applyAlignment="1">
      <alignment horizontal="center" vertical="center"/>
    </xf>
    <xf numFmtId="0" fontId="19" fillId="33" borderId="9" xfId="0" applyFont="1" applyFill="1" applyBorder="1" applyAlignment="1">
      <alignment horizontal="center" vertical="center" wrapText="1"/>
    </xf>
    <xf numFmtId="49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19" fillId="33" borderId="9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21" fillId="0" borderId="0" xfId="0" applyFont="1"/>
    <xf numFmtId="0" fontId="0" fillId="0" borderId="15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9" fillId="33" borderId="9" xfId="0" applyFont="1" applyFill="1" applyBorder="1" applyAlignment="1">
      <alignment horizontal="center" vertical="center" wrapText="1"/>
    </xf>
    <xf numFmtId="0" fontId="19" fillId="33" borderId="9" xfId="0" applyFont="1" applyFill="1" applyBorder="1" applyAlignment="1">
      <alignment horizontal="center" vertical="center" wrapText="1"/>
    </xf>
    <xf numFmtId="14" fontId="0" fillId="0" borderId="17" xfId="0" applyNumberFormat="1" applyFont="1" applyBorder="1" applyAlignment="1">
      <alignment horizontal="left" vertical="center"/>
    </xf>
    <xf numFmtId="164" fontId="19" fillId="34" borderId="9" xfId="0" applyNumberFormat="1" applyFont="1" applyFill="1" applyBorder="1" applyAlignment="1" applyProtection="1">
      <alignment horizontal="center" vertical="center"/>
      <protection locked="0"/>
    </xf>
    <xf numFmtId="1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Border="1"/>
    <xf numFmtId="2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9" xfId="0" applyFont="1" applyFill="1" applyBorder="1" applyAlignment="1">
      <alignment horizontal="center" vertical="center"/>
    </xf>
    <xf numFmtId="49" fontId="22" fillId="34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49" fontId="22" fillId="34" borderId="10" xfId="0" applyNumberFormat="1" applyFont="1" applyFill="1" applyBorder="1" applyAlignment="1" applyProtection="1">
      <alignment horizontal="center" vertical="center"/>
      <protection locked="0"/>
    </xf>
    <xf numFmtId="49" fontId="22" fillId="34" borderId="11" xfId="0" applyNumberFormat="1" applyFont="1" applyFill="1" applyBorder="1" applyAlignment="1" applyProtection="1">
      <alignment horizontal="center" vertical="center"/>
      <protection locked="0"/>
    </xf>
    <xf numFmtId="49" fontId="22" fillId="34" borderId="12" xfId="0" applyNumberFormat="1" applyFont="1" applyFill="1" applyBorder="1" applyAlignment="1" applyProtection="1">
      <alignment horizontal="center" vertical="center"/>
      <protection locked="0"/>
    </xf>
    <xf numFmtId="0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21" xfId="0" applyFont="1" applyBorder="1" applyAlignment="1">
      <alignment horizontal="right" vertical="center"/>
    </xf>
    <xf numFmtId="0" fontId="22" fillId="34" borderId="10" xfId="0" applyNumberFormat="1" applyFont="1" applyFill="1" applyBorder="1" applyAlignment="1" applyProtection="1">
      <alignment horizontal="center" vertical="center"/>
      <protection locked="0"/>
    </xf>
    <xf numFmtId="0" fontId="22" fillId="34" borderId="11" xfId="0" applyNumberFormat="1" applyFont="1" applyFill="1" applyBorder="1" applyAlignment="1" applyProtection="1">
      <alignment horizontal="center" vertical="center"/>
      <protection locked="0"/>
    </xf>
    <xf numFmtId="0" fontId="22" fillId="34" borderId="12" xfId="0" applyNumberFormat="1" applyFont="1" applyFill="1" applyBorder="1" applyAlignment="1" applyProtection="1">
      <alignment horizontal="center" vertical="center"/>
      <protection locked="0"/>
    </xf>
  </cellXfs>
  <cellStyles count="43">
    <cellStyle name="20% - Ênfase1" xfId="1" xr:uid="{B0A1817A-7941-40AE-AF82-892DA4F055E7}"/>
    <cellStyle name="20% - Ênfase2" xfId="2" xr:uid="{A285C8DB-0085-4C09-8E38-31201524289A}"/>
    <cellStyle name="20% - Ênfase3" xfId="3" xr:uid="{29AA5ECA-85A6-4047-AA42-F9EE5362E52E}"/>
    <cellStyle name="20% - Ênfase4" xfId="4" xr:uid="{282CA7B2-93B9-4ED4-951A-93A996DC66A0}"/>
    <cellStyle name="20% - Ênfase5" xfId="5" xr:uid="{B1AA18D3-B14A-4840-9266-0D47BB781BD2}"/>
    <cellStyle name="20% - Ênfase6" xfId="6" xr:uid="{257A595C-B7C0-4398-A1A0-9D666E779A1B}"/>
    <cellStyle name="40% - Ênfase1" xfId="7" xr:uid="{A127507F-9403-4889-B278-358A13778C8E}"/>
    <cellStyle name="40% - Ênfase2" xfId="8" xr:uid="{24F3584F-0E35-4331-8560-D8C36E6B159A}"/>
    <cellStyle name="40% - Ênfase3" xfId="9" xr:uid="{399D5D8C-AADC-47E2-BA9D-6D78656EC237}"/>
    <cellStyle name="40% - Ênfase4" xfId="10" xr:uid="{762525CF-ABCA-49F8-9BE2-BEECB364A3AF}"/>
    <cellStyle name="40% - Ênfase5" xfId="11" xr:uid="{C745601A-6947-4A9D-809C-61CAE28B2D9E}"/>
    <cellStyle name="40% - Ênfase6" xfId="12" xr:uid="{CE660889-B665-42B8-9BB9-AFDA851669C6}"/>
    <cellStyle name="60% - Ênfase1" xfId="13" xr:uid="{C686706A-B24B-4787-BD4B-AA81994E5A4B}"/>
    <cellStyle name="60% - Ênfase2" xfId="14" xr:uid="{CD69C4BC-E0D1-42A1-8047-70474DE80CC0}"/>
    <cellStyle name="60% - Ênfase3" xfId="15" xr:uid="{D95E5D56-5883-47C9-90ED-DCA60D903859}"/>
    <cellStyle name="60% - Ênfase4" xfId="16" xr:uid="{29E1F273-F615-4FF6-B445-052C6BD0C92E}"/>
    <cellStyle name="60% - Ênfase5" xfId="17" xr:uid="{60BE34B3-7777-43AE-A375-CCA19E8E415F}"/>
    <cellStyle name="60% - Ênfase6" xfId="18" xr:uid="{0B759372-98CA-4E92-B63E-2097EBE7545A}"/>
    <cellStyle name="Bom" xfId="19" xr:uid="{E2313BEE-30AD-46F5-B1D3-D783C6133F9E}"/>
    <cellStyle name="Cálculo" xfId="20" xr:uid="{ACFEF580-DB54-46B0-838B-5923A8F6E9C8}"/>
    <cellStyle name="Célula de Verificação" xfId="21" xr:uid="{4397923B-2996-417F-ADC4-796D06CB4CA5}"/>
    <cellStyle name="Célula Vinculada" xfId="22" xr:uid="{1ADE7B1C-5CB0-423D-8827-8433603A6222}"/>
    <cellStyle name="Ênfase1" xfId="23" xr:uid="{1210B0B0-8621-4E17-94B0-17A11841B15B}"/>
    <cellStyle name="Ênfase2" xfId="24" xr:uid="{47EF956A-CF7D-4208-88C1-0D7C1B46C066}"/>
    <cellStyle name="Ênfase3" xfId="25" xr:uid="{7EB6DEB0-9F35-4BB8-84B9-6822E974DDDA}"/>
    <cellStyle name="Ênfase4" xfId="26" xr:uid="{19D07541-1681-4B31-BFB0-AB6942BEEC92}"/>
    <cellStyle name="Ênfase5" xfId="27" xr:uid="{E69E5068-98CE-4948-8A5F-04A11756FC2B}"/>
    <cellStyle name="Ênfase6" xfId="28" xr:uid="{ED88AC3E-9FD2-41DE-837E-FEB2E884201E}"/>
    <cellStyle name="Entrada" xfId="29" xr:uid="{A8D9C517-6992-448E-BD91-8FC0C990053C}"/>
    <cellStyle name="Neutro" xfId="30" xr:uid="{123989C7-FD7F-4C03-8E7B-40A5D094F1A0}"/>
    <cellStyle name="Normal" xfId="0" builtinId="0"/>
    <cellStyle name="Normal 109" xfId="31" xr:uid="{168595C6-B5BD-4C62-90D9-5DDC09496D61}"/>
    <cellStyle name="Normal 2" xfId="32" xr:uid="{E02880FF-EDEC-4FB5-A85D-64E4B7A0D7B9}"/>
    <cellStyle name="Nota" xfId="33" xr:uid="{3B95AC04-CF09-4346-AAD8-90E9778C55CB}"/>
    <cellStyle name="Ruim" xfId="34" xr:uid="{D1742B75-FC32-4796-B643-7A885101D442}"/>
    <cellStyle name="Saída" xfId="35" xr:uid="{D083D85D-3523-4EC6-9ED7-648ECF5E1AF2}"/>
    <cellStyle name="Texto de Aviso" xfId="36" xr:uid="{90EC3BB5-FDD5-4BF9-9A16-EACC97B22FB2}"/>
    <cellStyle name="Texto Explicativo" xfId="37" xr:uid="{9C96B7CE-1255-41E1-9965-5A59A86B37B5}"/>
    <cellStyle name="Título" xfId="38" xr:uid="{DAEC8C64-02DB-4ABD-8F96-A5710FBED029}"/>
    <cellStyle name="Título 1" xfId="39" xr:uid="{8450B045-6142-4E84-A05A-95D4BA6444DF}"/>
    <cellStyle name="Título 2" xfId="40" xr:uid="{A48B58FD-918E-4C7E-A033-1BC2BF4C574F}"/>
    <cellStyle name="Título 3" xfId="41" xr:uid="{041549B5-1A48-4FEE-B898-ADE41135AC26}"/>
    <cellStyle name="Título 4" xfId="42" xr:uid="{B893BC45-3163-40EC-A8A9-2AD50522F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51287</xdr:colOff>
      <xdr:row>1</xdr:row>
      <xdr:rowOff>73268</xdr:rowOff>
    </xdr:from>
    <xdr:to>
      <xdr:col>2</xdr:col>
      <xdr:colOff>498230</xdr:colOff>
      <xdr:row>3</xdr:row>
      <xdr:rowOff>139211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27200D8-BFC0-4356-80F5-F1B868D65AD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28100"/>
        <a:stretch/>
      </xdr:blipFill>
      <xdr:spPr bwMode="auto">
        <a:xfrm>
          <a:off x="483575" y="161191"/>
          <a:ext cx="1113693" cy="44694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11DB-8822-4624-8E27-51786FC1BF1C}">
  <dimension ref="A1:Q12"/>
  <sheetViews>
    <sheetView showGridLines="0" tabSelected="1" zoomScale="115" zoomScaleNormal="115" workbookViewId="0">
      <selection activeCell="G8" sqref="G8"/>
    </sheetView>
  </sheetViews>
  <sheetFormatPr defaultRowHeight="15" x14ac:dyDescent="0.25"/>
  <cols>
    <col min="1" max="1" width="6.42578125" customWidth="1"/>
    <col min="2" max="2" width="10" customWidth="1"/>
    <col min="3" max="3" width="10.140625" customWidth="1"/>
    <col min="4" max="4" width="8.28515625" bestFit="1" customWidth="1"/>
    <col min="5" max="6" width="10.140625" customWidth="1"/>
    <col min="7" max="7" width="8.42578125" customWidth="1"/>
    <col min="8" max="11" width="8.28515625" customWidth="1"/>
    <col min="12" max="12" width="12.5703125" customWidth="1"/>
    <col min="13" max="13" width="8.85546875" customWidth="1"/>
    <col min="14" max="14" width="8.140625" customWidth="1"/>
    <col min="15" max="15" width="11.28515625" customWidth="1"/>
    <col min="16" max="16" width="11.85546875" customWidth="1"/>
    <col min="17" max="17" width="10" customWidth="1"/>
  </cols>
  <sheetData>
    <row r="1" spans="1:17" ht="6.75" customHeight="1" x14ac:dyDescent="0.25"/>
    <row r="2" spans="1:17" ht="15" customHeight="1" x14ac:dyDescent="0.25">
      <c r="A2" s="26"/>
      <c r="B2" s="6"/>
      <c r="C2" s="7"/>
      <c r="D2" s="20"/>
      <c r="E2" s="30" t="s">
        <v>20</v>
      </c>
      <c r="F2" s="30"/>
      <c r="G2" s="30"/>
      <c r="H2" s="30"/>
      <c r="I2" s="30"/>
      <c r="J2" s="30"/>
      <c r="K2" s="30"/>
      <c r="L2" s="30"/>
      <c r="M2" s="30"/>
      <c r="N2" s="40" t="s">
        <v>10</v>
      </c>
      <c r="O2" s="40"/>
      <c r="P2" s="13" t="s">
        <v>9</v>
      </c>
    </row>
    <row r="3" spans="1:17" ht="15" customHeight="1" x14ac:dyDescent="0.25">
      <c r="A3" s="26"/>
      <c r="B3" s="8"/>
      <c r="C3" s="9"/>
      <c r="D3" s="9"/>
      <c r="E3" s="31"/>
      <c r="F3" s="31"/>
      <c r="G3" s="31"/>
      <c r="H3" s="31"/>
      <c r="I3" s="31"/>
      <c r="J3" s="31"/>
      <c r="K3" s="31"/>
      <c r="L3" s="31"/>
      <c r="M3" s="31"/>
      <c r="N3" s="41" t="s">
        <v>11</v>
      </c>
      <c r="O3" s="41"/>
      <c r="P3" s="14" t="s">
        <v>42</v>
      </c>
    </row>
    <row r="4" spans="1:17" ht="15" customHeight="1" x14ac:dyDescent="0.25">
      <c r="A4" s="26"/>
      <c r="B4" s="10"/>
      <c r="C4" s="11"/>
      <c r="D4" s="11"/>
      <c r="E4" s="32"/>
      <c r="F4" s="32"/>
      <c r="G4" s="32"/>
      <c r="H4" s="32"/>
      <c r="I4" s="32"/>
      <c r="J4" s="32"/>
      <c r="K4" s="32"/>
      <c r="L4" s="32"/>
      <c r="M4" s="32"/>
      <c r="N4" s="42" t="s">
        <v>12</v>
      </c>
      <c r="O4" s="42"/>
      <c r="P4" s="17">
        <v>44305</v>
      </c>
    </row>
    <row r="6" spans="1:17" x14ac:dyDescent="0.25">
      <c r="B6" s="33" t="s">
        <v>13</v>
      </c>
      <c r="C6" s="34"/>
      <c r="D6" s="35"/>
      <c r="E6" s="24" t="s">
        <v>38</v>
      </c>
      <c r="F6" s="24"/>
      <c r="G6" s="24" t="s">
        <v>46</v>
      </c>
      <c r="H6" s="24"/>
      <c r="I6" s="24"/>
      <c r="J6" s="24"/>
      <c r="K6" s="24"/>
      <c r="L6" s="33" t="s">
        <v>22</v>
      </c>
      <c r="M6" s="34"/>
      <c r="N6" s="35"/>
      <c r="O6" s="24" t="s">
        <v>24</v>
      </c>
      <c r="P6" s="24"/>
    </row>
    <row r="7" spans="1:17" ht="15" customHeight="1" x14ac:dyDescent="0.25">
      <c r="B7" s="36" t="s">
        <v>43</v>
      </c>
      <c r="C7" s="37"/>
      <c r="D7" s="38"/>
      <c r="E7" s="39" t="s">
        <v>39</v>
      </c>
      <c r="F7" s="39"/>
      <c r="G7" s="25" t="s">
        <v>1</v>
      </c>
      <c r="H7" s="25"/>
      <c r="I7" s="25"/>
      <c r="J7" s="25"/>
      <c r="K7" s="25"/>
      <c r="L7" s="43" t="s">
        <v>23</v>
      </c>
      <c r="M7" s="44"/>
      <c r="N7" s="45"/>
      <c r="O7" s="39">
        <v>0</v>
      </c>
      <c r="P7" s="39"/>
    </row>
    <row r="9" spans="1:17" ht="15" customHeight="1" x14ac:dyDescent="0.25">
      <c r="B9" s="15" t="s">
        <v>2</v>
      </c>
      <c r="C9" s="27" t="s">
        <v>21</v>
      </c>
      <c r="D9" s="28"/>
      <c r="E9" s="28"/>
      <c r="F9" s="29"/>
      <c r="G9" s="27" t="s">
        <v>37</v>
      </c>
      <c r="H9" s="28"/>
      <c r="I9" s="28"/>
      <c r="J9" s="28"/>
      <c r="K9" s="29"/>
      <c r="L9" s="27" t="s">
        <v>36</v>
      </c>
      <c r="M9" s="28"/>
      <c r="N9" s="29"/>
      <c r="O9" s="27" t="s">
        <v>40</v>
      </c>
      <c r="P9" s="29"/>
    </row>
    <row r="10" spans="1:17" ht="41.25" customHeight="1" x14ac:dyDescent="0.25">
      <c r="B10" s="22" t="s">
        <v>0</v>
      </c>
      <c r="C10" s="2" t="s">
        <v>4</v>
      </c>
      <c r="D10" s="16" t="s">
        <v>45</v>
      </c>
      <c r="E10" s="16" t="s">
        <v>44</v>
      </c>
      <c r="F10" s="16" t="s">
        <v>6</v>
      </c>
      <c r="G10" s="5" t="s">
        <v>34</v>
      </c>
      <c r="H10" s="16" t="s">
        <v>33</v>
      </c>
      <c r="I10" s="16" t="s">
        <v>35</v>
      </c>
      <c r="J10" s="16" t="s">
        <v>3</v>
      </c>
      <c r="K10" s="16" t="s">
        <v>32</v>
      </c>
      <c r="L10" s="16" t="s">
        <v>7</v>
      </c>
      <c r="M10" s="16" t="s">
        <v>8</v>
      </c>
      <c r="N10" s="16" t="s">
        <v>5</v>
      </c>
      <c r="O10" s="16" t="s">
        <v>41</v>
      </c>
      <c r="P10" s="16" t="s">
        <v>30</v>
      </c>
      <c r="Q10" s="12"/>
    </row>
    <row r="11" spans="1:17" x14ac:dyDescent="0.25">
      <c r="B11" s="23"/>
      <c r="C11" s="16" t="s">
        <v>19</v>
      </c>
      <c r="D11" s="16" t="s">
        <v>25</v>
      </c>
      <c r="E11" s="16" t="s">
        <v>25</v>
      </c>
      <c r="F11" s="16" t="s">
        <v>31</v>
      </c>
      <c r="G11" s="16" t="s">
        <v>31</v>
      </c>
      <c r="H11" s="16" t="s">
        <v>31</v>
      </c>
      <c r="I11" s="16" t="s">
        <v>31</v>
      </c>
      <c r="J11" s="16" t="s">
        <v>31</v>
      </c>
      <c r="K11" s="16" t="s">
        <v>31</v>
      </c>
      <c r="L11" s="16" t="s">
        <v>26</v>
      </c>
      <c r="M11" s="16" t="s">
        <v>27</v>
      </c>
      <c r="N11" s="16" t="s">
        <v>28</v>
      </c>
      <c r="O11" s="16" t="s">
        <v>29</v>
      </c>
      <c r="P11" s="16" t="s">
        <v>29</v>
      </c>
      <c r="Q11" s="12"/>
    </row>
    <row r="12" spans="1:17" x14ac:dyDescent="0.25">
      <c r="B12" s="3" t="s">
        <v>1</v>
      </c>
      <c r="C12" s="4">
        <v>0.01</v>
      </c>
      <c r="D12" s="19">
        <v>190</v>
      </c>
      <c r="E12" s="4">
        <v>0.5</v>
      </c>
      <c r="F12" s="18">
        <f>G12/3</f>
        <v>1.3333333333333333</v>
      </c>
      <c r="G12" s="18">
        <v>4</v>
      </c>
      <c r="H12" s="18">
        <v>109</v>
      </c>
      <c r="I12" s="18">
        <v>68.2</v>
      </c>
      <c r="J12" s="18">
        <v>80.8</v>
      </c>
      <c r="K12" s="18">
        <v>2</v>
      </c>
      <c r="L12" s="18">
        <v>49.8</v>
      </c>
      <c r="M12" s="18">
        <v>486</v>
      </c>
      <c r="N12" s="18">
        <v>7850</v>
      </c>
      <c r="O12" s="18">
        <v>35</v>
      </c>
      <c r="P12" s="18">
        <v>35</v>
      </c>
    </row>
  </sheetData>
  <sheetProtection formatCells="0"/>
  <mergeCells count="20">
    <mergeCell ref="N2:O2"/>
    <mergeCell ref="N3:O3"/>
    <mergeCell ref="N4:O4"/>
    <mergeCell ref="G9:K9"/>
    <mergeCell ref="O6:P6"/>
    <mergeCell ref="L9:N9"/>
    <mergeCell ref="O9:P9"/>
    <mergeCell ref="O7:P7"/>
    <mergeCell ref="L6:N6"/>
    <mergeCell ref="L7:N7"/>
    <mergeCell ref="B10:B11"/>
    <mergeCell ref="G6:K6"/>
    <mergeCell ref="G7:K7"/>
    <mergeCell ref="A2:A4"/>
    <mergeCell ref="C9:F9"/>
    <mergeCell ref="E2:M4"/>
    <mergeCell ref="B6:D6"/>
    <mergeCell ref="B7:D7"/>
    <mergeCell ref="E6:F6"/>
    <mergeCell ref="E7:F7"/>
  </mergeCells>
  <phoneticPr fontId="20" type="noConversion"/>
  <pageMargins left="0.7" right="0.7" top="0.75" bottom="0.75" header="0.3" footer="0.3"/>
  <pageSetup paperSize="9" orientation="portrait" r:id="rId1"/>
  <ignoredErrors>
    <ignoredError sqref="F1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A6E8-950C-4C26-9A50-CC04D5E1F52F}">
  <dimension ref="B2:D22"/>
  <sheetViews>
    <sheetView showGridLines="0" workbookViewId="0">
      <selection activeCell="F7" sqref="F7"/>
    </sheetView>
  </sheetViews>
  <sheetFormatPr defaultRowHeight="15" x14ac:dyDescent="0.25"/>
  <cols>
    <col min="3" max="3" width="17.28515625" customWidth="1"/>
    <col min="4" max="4" width="17.7109375" customWidth="1"/>
  </cols>
  <sheetData>
    <row r="2" spans="2:4" x14ac:dyDescent="0.25">
      <c r="B2" s="1" t="s">
        <v>18</v>
      </c>
      <c r="C2" s="1" t="s">
        <v>14</v>
      </c>
      <c r="D2" s="1" t="s">
        <v>15</v>
      </c>
    </row>
    <row r="3" spans="2:4" x14ac:dyDescent="0.25">
      <c r="B3" s="1" t="s">
        <v>19</v>
      </c>
      <c r="C3" s="1" t="s">
        <v>16</v>
      </c>
      <c r="D3" s="1" t="s">
        <v>17</v>
      </c>
    </row>
    <row r="4" spans="2:4" x14ac:dyDescent="0.25">
      <c r="B4" s="3">
        <v>0</v>
      </c>
      <c r="C4" s="21">
        <v>55593.924142780663</v>
      </c>
      <c r="D4" s="21">
        <v>103.69072242054578</v>
      </c>
    </row>
    <row r="5" spans="2:4" x14ac:dyDescent="0.25">
      <c r="B5" s="3">
        <v>0.1</v>
      </c>
      <c r="C5" s="21">
        <v>55593.924142780663</v>
      </c>
      <c r="D5" s="21">
        <v>99.245593159730177</v>
      </c>
    </row>
    <row r="6" spans="2:4" x14ac:dyDescent="0.25">
      <c r="B6" s="3">
        <v>0.2</v>
      </c>
      <c r="C6" s="21">
        <v>52648.891605240999</v>
      </c>
      <c r="D6" s="21">
        <v>94.751684010574621</v>
      </c>
    </row>
    <row r="7" spans="2:4" x14ac:dyDescent="0.25">
      <c r="B7" s="3">
        <v>0.3</v>
      </c>
      <c r="C7" s="21">
        <v>47070.846837448924</v>
      </c>
      <c r="D7" s="21">
        <v>90.205517066750673</v>
      </c>
    </row>
    <row r="8" spans="2:4" x14ac:dyDescent="0.25">
      <c r="B8" s="3">
        <v>0.4</v>
      </c>
      <c r="C8" s="21">
        <v>39590.25371634787</v>
      </c>
      <c r="D8" s="21">
        <v>85.603129757258756</v>
      </c>
    </row>
    <row r="9" spans="2:4" x14ac:dyDescent="0.25">
      <c r="B9" s="3">
        <v>0.5</v>
      </c>
      <c r="C9" s="21">
        <v>31201.23731486862</v>
      </c>
      <c r="D9" s="21">
        <v>80.939969798461817</v>
      </c>
    </row>
    <row r="10" spans="2:4" x14ac:dyDescent="0.25">
      <c r="B10" s="3">
        <v>0.6</v>
      </c>
      <c r="C10" s="21">
        <v>22936.965587279366</v>
      </c>
      <c r="D10" s="21">
        <v>76.210758050250689</v>
      </c>
    </row>
    <row r="11" spans="2:4" x14ac:dyDescent="0.25">
      <c r="B11" s="3">
        <v>0.7</v>
      </c>
      <c r="C11" s="21">
        <v>15646.588697156145</v>
      </c>
      <c r="D11" s="21">
        <v>71.409306166199286</v>
      </c>
    </row>
    <row r="12" spans="2:4" x14ac:dyDescent="0.25">
      <c r="B12" s="3">
        <v>0.8</v>
      </c>
      <c r="C12" s="21">
        <v>9844.5519696540978</v>
      </c>
      <c r="D12" s="21">
        <v>66.528268989164118</v>
      </c>
    </row>
    <row r="13" spans="2:4" x14ac:dyDescent="0.25">
      <c r="B13" s="3">
        <v>0.9</v>
      </c>
      <c r="C13" s="21">
        <v>5672.5096013304492</v>
      </c>
      <c r="D13" s="21">
        <v>61.55880003615497</v>
      </c>
    </row>
    <row r="14" spans="2:4" x14ac:dyDescent="0.25">
      <c r="B14" s="3">
        <v>1</v>
      </c>
      <c r="C14" s="21">
        <v>2968.049888742536</v>
      </c>
      <c r="D14" s="21">
        <v>56.490058184993636</v>
      </c>
    </row>
    <row r="15" spans="2:4" x14ac:dyDescent="0.25">
      <c r="B15" s="3">
        <v>1.1000000000000001</v>
      </c>
      <c r="C15" s="21">
        <v>1395.7551406800651</v>
      </c>
      <c r="D15" s="21">
        <v>51.308476666873453</v>
      </c>
    </row>
    <row r="16" spans="2:4" x14ac:dyDescent="0.25">
      <c r="B16" s="3">
        <v>1.2</v>
      </c>
      <c r="C16" s="21">
        <v>582.42907963382163</v>
      </c>
      <c r="D16" s="21">
        <v>45.996633728045971</v>
      </c>
    </row>
    <row r="17" spans="2:4" x14ac:dyDescent="0.25">
      <c r="B17" s="3">
        <v>1.3</v>
      </c>
      <c r="C17" s="21">
        <v>212.1859028595569</v>
      </c>
      <c r="D17" s="21">
        <v>40.531415013368552</v>
      </c>
    </row>
    <row r="18" spans="2:4" x14ac:dyDescent="0.25">
      <c r="B18" s="3">
        <v>1.4</v>
      </c>
      <c r="C18" s="21">
        <v>66.061534624488729</v>
      </c>
      <c r="D18" s="21">
        <v>34.880817907697811</v>
      </c>
    </row>
    <row r="19" spans="2:4" x14ac:dyDescent="0.25">
      <c r="B19" s="3">
        <v>1.5</v>
      </c>
      <c r="C19" s="21">
        <v>17.067922331721402</v>
      </c>
      <c r="D19" s="21">
        <v>28.997878953936123</v>
      </c>
    </row>
    <row r="20" spans="2:4" x14ac:dyDescent="0.25">
      <c r="B20" s="3">
        <v>1.6</v>
      </c>
      <c r="C20" s="21">
        <v>3.505580567712256</v>
      </c>
      <c r="D20" s="21">
        <v>22.807595441933696</v>
      </c>
    </row>
    <row r="21" spans="2:4" x14ac:dyDescent="0.25">
      <c r="B21" s="3">
        <v>1.7</v>
      </c>
      <c r="C21" s="21">
        <v>0.53430656780843089</v>
      </c>
      <c r="D21" s="21">
        <v>15.982471848900621</v>
      </c>
    </row>
    <row r="22" spans="2:4" x14ac:dyDescent="0.25">
      <c r="B22" s="3">
        <v>1.8</v>
      </c>
      <c r="C22" s="21">
        <v>5.3132513716005879E-2</v>
      </c>
      <c r="D22" s="21">
        <v>9.9872734441134785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Input</vt:lpstr>
      <vt:lpstr>Coefs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Alves</dc:creator>
  <cp:lastModifiedBy>Felipe Rodrigues de Mello Alves</cp:lastModifiedBy>
  <dcterms:created xsi:type="dcterms:W3CDTF">2020-04-29T18:54:03Z</dcterms:created>
  <dcterms:modified xsi:type="dcterms:W3CDTF">2021-05-02T15:57:54Z</dcterms:modified>
</cp:coreProperties>
</file>