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odulo 7 - Gráficos e minigraficos\"/>
    </mc:Choice>
  </mc:AlternateContent>
  <xr:revisionPtr revIDLastSave="0" documentId="13_ncr:1_{CF528F4B-C02D-4F90-B820-468469EACACA}" xr6:coauthVersionLast="47" xr6:coauthVersionMax="47" xr10:uidLastSave="{00000000-0000-0000-0000-000000000000}"/>
  <bookViews>
    <workbookView xWindow="-120" yWindow="-120" windowWidth="24240" windowHeight="13140" tabRatio="741" activeTab="3" xr2:uid="{00000000-000D-0000-FFFF-FFFF00000000}"/>
  </bookViews>
  <sheets>
    <sheet name="Gráfico Evolução de Vendas" sheetId="8" r:id="rId1"/>
    <sheet name="Evolução das Vendas" sheetId="2" r:id="rId2"/>
    <sheet name="Gráfico Orçado x Realizado" sheetId="9" r:id="rId3"/>
    <sheet name="Controle de Venda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<sst xmlns="http://schemas.openxmlformats.org/spreadsheetml/2006/main" count="28" uniqueCount="27">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</sst>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997-82CC-BA730F67DADD}"/>
            </c:ext>
          </c:extLst>
        </c:ser>
        <c:ser>
          <c:idx val="1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0-4997-82CC-BA730F67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0080"/>
        <c:axId val="413273320"/>
      </c:lineChart>
      <c:catAx>
        <c:axId val="413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273320"/>
        <c:crosses val="autoZero"/>
        <c:auto val="1"/>
        <c:lblAlgn val="ctr"/>
        <c:lblOffset val="100"/>
        <c:noMultiLvlLbl val="0"/>
      </c:catAx>
      <c:valAx>
        <c:axId val="4132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</a:t>
                </a:r>
                <a:r>
                  <a:rPr lang="pt-BR" baseline="0"/>
                  <a:t> de vendas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das vendas</a:t>
            </a:r>
            <a:r>
              <a:rPr lang="pt-BR" sz="1800" b="1" baseline="0"/>
              <a:t> Orçado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C-4E8B-B3C1-B9CDC5F7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1059904"/>
        <c:axId val="411060984"/>
      </c:barChart>
      <c:lineChart>
        <c:grouping val="standar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C-4E8B-B3C1-B9CDC5F7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59904"/>
        <c:axId val="411060984"/>
      </c:lineChart>
      <c:catAx>
        <c:axId val="4110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60984"/>
        <c:crosses val="autoZero"/>
        <c:auto val="1"/>
        <c:lblAlgn val="ctr"/>
        <c:lblOffset val="100"/>
        <c:noMultiLvlLbl val="0"/>
      </c:catAx>
      <c:valAx>
        <c:axId val="4110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Composição de vendas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B83-B71E-8F425DD0E932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9-4B83-B71E-8F425DD0E932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9-4B83-B71E-8F425DD0E932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9-4B83-B71E-8F425DD0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287592"/>
        <c:axId val="507285432"/>
      </c:barChart>
      <c:catAx>
        <c:axId val="5072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285432"/>
        <c:crosses val="autoZero"/>
        <c:auto val="1"/>
        <c:lblAlgn val="ctr"/>
        <c:lblOffset val="100"/>
        <c:noMultiLvlLbl val="0"/>
      </c:catAx>
      <c:valAx>
        <c:axId val="5072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2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902762-FD8D-43D6-A4BA-55D963BD58B9}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47B719-E001-4E4A-B026-4F6616E5DDAA}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316" cy="60057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F7F74-CDDF-3DD7-C308-3FFBC1A11E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0.19439</cdr:x>
      <cdr:y>0.09349</cdr:y>
    </cdr:from>
    <cdr:to>
      <cdr:x>0.31185</cdr:x>
      <cdr:y>0.17863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0F1823A6-0786-5595-E10B-652EFAD925B3}"/>
            </a:ext>
          </a:extLst>
        </cdr:cNvPr>
        <cdr:cNvCxnSpPr/>
      </cdr:nvCxnSpPr>
      <cdr:spPr>
        <a:xfrm xmlns:a="http://schemas.openxmlformats.org/drawingml/2006/main" flipH="1">
          <a:off x="1874921" y="561474"/>
          <a:ext cx="1132974" cy="5113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0.30977</cdr:x>
      <cdr:y>0.06344</cdr:y>
    </cdr:from>
    <cdr:to>
      <cdr:x>0.38669</cdr:x>
      <cdr:y>0.11519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9DEC32EB-FEDE-A6A4-546E-0A7C2492D0E9}"/>
            </a:ext>
          </a:extLst>
        </cdr:cNvPr>
        <cdr:cNvSpPr txBox="1"/>
      </cdr:nvSpPr>
      <cdr:spPr>
        <a:xfrm xmlns:a="http://schemas.openxmlformats.org/drawingml/2006/main">
          <a:off x="2987842" y="381000"/>
          <a:ext cx="741948" cy="310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/>
            <a:t>PICO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5316" cy="60057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81DC7B-7226-7DF6-A8CB-2F120C3C2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300037</xdr:colOff>
      <xdr:row>2</xdr:row>
      <xdr:rowOff>90487</xdr:rowOff>
    </xdr:from>
    <xdr:to>
      <xdr:col>13</xdr:col>
      <xdr:colOff>633412</xdr:colOff>
      <xdr:row>16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940DA7-0D25-39CC-D762-CE7335A5E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showGridLines="0" workbookViewId="0">
      <selection activeCell="D29" sqref="D29"/>
    </sheetView>
  </sheetViews>
  <sheetFormatPr defaultRowHeight="15" x14ac:dyDescent="0.25"/>
  <cols>
    <col min="1" max="3" width="10.7109375" customWidth="1"/>
    <col min="4" max="5" width="15.7109375" customWidth="1"/>
    <col min="6" max="6" width="21.42578125" style="1" customWidth="1"/>
    <col min="7" max="7" width="20.710937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3" t="s">
        <v>1</v>
      </c>
      <c r="C2" s="18" t="s">
        <v>26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4">
        <v>2016</v>
      </c>
      <c r="C3" s="4" t="str">
        <f>CONCATENATE(A3,"/",B3)</f>
        <v>1/2016</v>
      </c>
      <c r="D3" s="5">
        <v>10155</v>
      </c>
      <c r="E3" s="5">
        <v>7625</v>
      </c>
      <c r="F3"/>
      <c r="G3"/>
    </row>
    <row r="4" spans="1:7" x14ac:dyDescent="0.25">
      <c r="A4">
        <v>2</v>
      </c>
      <c r="B4">
        <v>2016</v>
      </c>
      <c r="C4" t="str">
        <f t="shared" ref="C4:C36" si="0">CONCATENATE(A4,"/",B4)</f>
        <v>2/2016</v>
      </c>
      <c r="D4" s="6">
        <v>12652</v>
      </c>
      <c r="E4" s="6">
        <v>3056</v>
      </c>
      <c r="F4"/>
      <c r="G4"/>
    </row>
    <row r="5" spans="1:7" x14ac:dyDescent="0.25">
      <c r="A5">
        <v>3</v>
      </c>
      <c r="B5">
        <v>2016</v>
      </c>
      <c r="C5" t="str">
        <f t="shared" si="0"/>
        <v>3/2016</v>
      </c>
      <c r="D5" s="6">
        <v>21099</v>
      </c>
      <c r="E5" s="6">
        <v>5119</v>
      </c>
      <c r="F5"/>
      <c r="G5"/>
    </row>
    <row r="6" spans="1:7" x14ac:dyDescent="0.25">
      <c r="A6">
        <v>4</v>
      </c>
      <c r="B6">
        <v>2016</v>
      </c>
      <c r="C6" t="str">
        <f t="shared" si="0"/>
        <v>4/2016</v>
      </c>
      <c r="D6" s="6">
        <v>14398</v>
      </c>
      <c r="E6" s="6">
        <v>4008</v>
      </c>
      <c r="F6"/>
      <c r="G6"/>
    </row>
    <row r="7" spans="1:7" x14ac:dyDescent="0.25">
      <c r="A7">
        <v>5</v>
      </c>
      <c r="B7">
        <v>2016</v>
      </c>
      <c r="C7" t="str">
        <f t="shared" si="0"/>
        <v>5/2016</v>
      </c>
      <c r="D7" s="6">
        <v>14484</v>
      </c>
      <c r="E7" s="6">
        <v>4185</v>
      </c>
      <c r="F7"/>
      <c r="G7"/>
    </row>
    <row r="8" spans="1:7" x14ac:dyDescent="0.25">
      <c r="A8">
        <v>6</v>
      </c>
      <c r="B8">
        <v>2016</v>
      </c>
      <c r="C8" t="str">
        <f t="shared" si="0"/>
        <v>6/2016</v>
      </c>
      <c r="D8" s="6">
        <v>13535</v>
      </c>
      <c r="E8" s="6">
        <v>4255</v>
      </c>
      <c r="F8"/>
      <c r="G8"/>
    </row>
    <row r="9" spans="1:7" x14ac:dyDescent="0.25">
      <c r="A9">
        <v>7</v>
      </c>
      <c r="B9">
        <v>2016</v>
      </c>
      <c r="C9" t="str">
        <f t="shared" si="0"/>
        <v>7/2016</v>
      </c>
      <c r="D9" s="6">
        <v>17126</v>
      </c>
      <c r="E9" s="6">
        <v>7996</v>
      </c>
      <c r="F9"/>
      <c r="G9"/>
    </row>
    <row r="10" spans="1:7" x14ac:dyDescent="0.25">
      <c r="A10">
        <v>8</v>
      </c>
      <c r="B10">
        <v>2016</v>
      </c>
      <c r="C10" t="str">
        <f t="shared" si="0"/>
        <v>8/2016</v>
      </c>
      <c r="D10" s="6">
        <v>5062</v>
      </c>
      <c r="E10" s="6">
        <v>3974</v>
      </c>
      <c r="F10"/>
      <c r="G10"/>
    </row>
    <row r="11" spans="1:7" x14ac:dyDescent="0.25">
      <c r="A11">
        <v>9</v>
      </c>
      <c r="B11">
        <v>2016</v>
      </c>
      <c r="C11" t="str">
        <f t="shared" si="0"/>
        <v>9/2016</v>
      </c>
      <c r="D11" s="6">
        <v>20530</v>
      </c>
      <c r="E11" s="6">
        <v>5546</v>
      </c>
      <c r="F11"/>
      <c r="G11"/>
    </row>
    <row r="12" spans="1:7" x14ac:dyDescent="0.25">
      <c r="A12">
        <v>10</v>
      </c>
      <c r="B12">
        <v>2016</v>
      </c>
      <c r="C12" t="str">
        <f t="shared" si="0"/>
        <v>10/2016</v>
      </c>
      <c r="D12" s="6">
        <v>5329</v>
      </c>
      <c r="E12" s="6">
        <v>9690</v>
      </c>
      <c r="F12"/>
      <c r="G12"/>
    </row>
    <row r="13" spans="1:7" x14ac:dyDescent="0.25">
      <c r="A13">
        <v>11</v>
      </c>
      <c r="B13">
        <v>2016</v>
      </c>
      <c r="C13" t="str">
        <f t="shared" si="0"/>
        <v>11/2016</v>
      </c>
      <c r="D13" s="6">
        <v>6299</v>
      </c>
      <c r="E13" s="6">
        <v>9928</v>
      </c>
      <c r="F13"/>
      <c r="G13"/>
    </row>
    <row r="14" spans="1:7" x14ac:dyDescent="0.25">
      <c r="A14">
        <v>12</v>
      </c>
      <c r="B14">
        <v>2016</v>
      </c>
      <c r="C14" t="str">
        <f t="shared" si="0"/>
        <v>12/2016</v>
      </c>
      <c r="D14" s="6">
        <v>7217</v>
      </c>
      <c r="E14" s="6">
        <v>8095</v>
      </c>
      <c r="F14"/>
      <c r="G14"/>
    </row>
    <row r="15" spans="1:7" x14ac:dyDescent="0.25">
      <c r="A15">
        <v>1</v>
      </c>
      <c r="B15">
        <v>2017</v>
      </c>
      <c r="C15" t="str">
        <f t="shared" si="0"/>
        <v>1/2017</v>
      </c>
      <c r="D15" s="6">
        <v>15608</v>
      </c>
      <c r="E15" s="6">
        <v>3223</v>
      </c>
      <c r="F15"/>
      <c r="G15"/>
    </row>
    <row r="16" spans="1:7" x14ac:dyDescent="0.25">
      <c r="A16">
        <v>2</v>
      </c>
      <c r="B16">
        <v>2017</v>
      </c>
      <c r="C16" t="str">
        <f t="shared" si="0"/>
        <v>2/2017</v>
      </c>
      <c r="D16" s="6">
        <v>11150</v>
      </c>
      <c r="E16" s="6">
        <v>4854</v>
      </c>
      <c r="F16"/>
      <c r="G16"/>
    </row>
    <row r="17" spans="1:7" x14ac:dyDescent="0.25">
      <c r="A17">
        <v>3</v>
      </c>
      <c r="B17">
        <v>2017</v>
      </c>
      <c r="C17" t="str">
        <f t="shared" si="0"/>
        <v>3/2017</v>
      </c>
      <c r="D17" s="6">
        <v>10740</v>
      </c>
      <c r="E17" s="6">
        <v>6537</v>
      </c>
      <c r="F17"/>
      <c r="G17"/>
    </row>
    <row r="18" spans="1:7" x14ac:dyDescent="0.25">
      <c r="A18">
        <v>4</v>
      </c>
      <c r="B18">
        <v>2017</v>
      </c>
      <c r="C18" t="str">
        <f t="shared" si="0"/>
        <v>4/2017</v>
      </c>
      <c r="D18" s="6">
        <v>8901</v>
      </c>
      <c r="E18" s="6">
        <v>7362</v>
      </c>
      <c r="F18"/>
      <c r="G18"/>
    </row>
    <row r="19" spans="1:7" x14ac:dyDescent="0.25">
      <c r="A19">
        <v>5</v>
      </c>
      <c r="B19">
        <v>2017</v>
      </c>
      <c r="C19" t="str">
        <f t="shared" si="0"/>
        <v>5/2017</v>
      </c>
      <c r="D19" s="6">
        <v>13610</v>
      </c>
      <c r="E19" s="6">
        <v>4636</v>
      </c>
      <c r="F19"/>
      <c r="G19"/>
    </row>
    <row r="20" spans="1:7" x14ac:dyDescent="0.25">
      <c r="A20">
        <v>6</v>
      </c>
      <c r="B20">
        <v>2017</v>
      </c>
      <c r="C20" t="str">
        <f t="shared" si="0"/>
        <v>6/2017</v>
      </c>
      <c r="D20" s="6">
        <v>20474</v>
      </c>
      <c r="E20" s="6">
        <v>7705</v>
      </c>
      <c r="F20"/>
      <c r="G20"/>
    </row>
    <row r="21" spans="1:7" x14ac:dyDescent="0.25">
      <c r="A21">
        <v>7</v>
      </c>
      <c r="B21">
        <v>2017</v>
      </c>
      <c r="C21" t="str">
        <f t="shared" si="0"/>
        <v>7/2017</v>
      </c>
      <c r="D21" s="6">
        <v>9126</v>
      </c>
      <c r="E21" s="6">
        <v>9793</v>
      </c>
      <c r="F21"/>
      <c r="G21"/>
    </row>
    <row r="22" spans="1:7" x14ac:dyDescent="0.25">
      <c r="A22">
        <v>8</v>
      </c>
      <c r="B22">
        <v>2017</v>
      </c>
      <c r="C22" t="str">
        <f t="shared" si="0"/>
        <v>8/2017</v>
      </c>
      <c r="D22" s="6">
        <v>14770</v>
      </c>
      <c r="E22" s="6">
        <v>3987</v>
      </c>
      <c r="F22"/>
      <c r="G22"/>
    </row>
    <row r="23" spans="1:7" x14ac:dyDescent="0.25">
      <c r="A23">
        <v>9</v>
      </c>
      <c r="B23">
        <v>2017</v>
      </c>
      <c r="C23" t="str">
        <f t="shared" si="0"/>
        <v>9/2017</v>
      </c>
      <c r="D23" s="6">
        <v>17633</v>
      </c>
      <c r="E23" s="6">
        <v>6926</v>
      </c>
      <c r="F23"/>
      <c r="G23"/>
    </row>
    <row r="24" spans="1:7" x14ac:dyDescent="0.25">
      <c r="A24">
        <v>10</v>
      </c>
      <c r="B24">
        <v>2017</v>
      </c>
      <c r="C24" t="str">
        <f t="shared" si="0"/>
        <v>10/2017</v>
      </c>
      <c r="D24" s="6">
        <v>5253</v>
      </c>
      <c r="E24" s="6">
        <v>7951</v>
      </c>
      <c r="F24"/>
      <c r="G24"/>
    </row>
    <row r="25" spans="1:7" x14ac:dyDescent="0.25">
      <c r="A25">
        <v>11</v>
      </c>
      <c r="B25">
        <v>2017</v>
      </c>
      <c r="C25" t="str">
        <f t="shared" si="0"/>
        <v>11/2017</v>
      </c>
      <c r="D25" s="6">
        <v>14528</v>
      </c>
      <c r="E25" s="6">
        <v>4864</v>
      </c>
      <c r="F25"/>
      <c r="G25"/>
    </row>
    <row r="26" spans="1:7" x14ac:dyDescent="0.25">
      <c r="A26">
        <v>12</v>
      </c>
      <c r="B26">
        <v>2017</v>
      </c>
      <c r="C26" t="str">
        <f t="shared" si="0"/>
        <v>12/2017</v>
      </c>
      <c r="D26" s="6">
        <v>6100</v>
      </c>
      <c r="E26" s="6">
        <v>4938</v>
      </c>
      <c r="F26"/>
      <c r="G26"/>
    </row>
    <row r="27" spans="1:7" x14ac:dyDescent="0.25">
      <c r="A27">
        <v>1</v>
      </c>
      <c r="B27">
        <v>2018</v>
      </c>
      <c r="C27" t="str">
        <f t="shared" si="0"/>
        <v>1/2018</v>
      </c>
      <c r="D27" s="6">
        <v>19349</v>
      </c>
      <c r="E27" s="6">
        <v>9400</v>
      </c>
      <c r="F27"/>
      <c r="G27"/>
    </row>
    <row r="28" spans="1:7" x14ac:dyDescent="0.25">
      <c r="A28">
        <v>2</v>
      </c>
      <c r="B28">
        <v>2018</v>
      </c>
      <c r="C28" t="str">
        <f t="shared" si="0"/>
        <v>2/2018</v>
      </c>
      <c r="D28" s="6">
        <v>16618</v>
      </c>
      <c r="E28" s="6">
        <v>7431</v>
      </c>
      <c r="F28"/>
      <c r="G28"/>
    </row>
    <row r="29" spans="1:7" x14ac:dyDescent="0.25">
      <c r="A29">
        <v>3</v>
      </c>
      <c r="B29">
        <v>2018</v>
      </c>
      <c r="C29" t="str">
        <f t="shared" si="0"/>
        <v>3/2018</v>
      </c>
      <c r="D29" s="6">
        <v>7983</v>
      </c>
      <c r="E29" s="6">
        <v>6096</v>
      </c>
      <c r="F29"/>
      <c r="G29"/>
    </row>
    <row r="30" spans="1:7" x14ac:dyDescent="0.25">
      <c r="A30">
        <v>4</v>
      </c>
      <c r="B30">
        <v>2018</v>
      </c>
      <c r="C30" t="str">
        <f t="shared" si="0"/>
        <v>4/2018</v>
      </c>
      <c r="D30" s="6">
        <v>8288</v>
      </c>
      <c r="E30" s="6">
        <v>7009</v>
      </c>
      <c r="F30"/>
      <c r="G30"/>
    </row>
    <row r="31" spans="1:7" x14ac:dyDescent="0.25">
      <c r="A31">
        <v>5</v>
      </c>
      <c r="B31">
        <v>2018</v>
      </c>
      <c r="C31" t="str">
        <f t="shared" si="0"/>
        <v>5/2018</v>
      </c>
      <c r="D31" s="6">
        <v>17913</v>
      </c>
      <c r="E31" s="6">
        <v>7957</v>
      </c>
      <c r="F31"/>
      <c r="G31"/>
    </row>
    <row r="32" spans="1:7" x14ac:dyDescent="0.25">
      <c r="A32">
        <v>6</v>
      </c>
      <c r="B32">
        <v>2018</v>
      </c>
      <c r="C32" t="str">
        <f t="shared" si="0"/>
        <v>6/2018</v>
      </c>
      <c r="D32" s="6">
        <v>17982</v>
      </c>
      <c r="E32" s="6">
        <v>8193</v>
      </c>
      <c r="F32"/>
      <c r="G32"/>
    </row>
    <row r="33" spans="1:7" x14ac:dyDescent="0.25">
      <c r="A33">
        <v>7</v>
      </c>
      <c r="B33">
        <v>2018</v>
      </c>
      <c r="C33" t="str">
        <f t="shared" si="0"/>
        <v>7/2018</v>
      </c>
      <c r="D33" s="6">
        <v>10253</v>
      </c>
      <c r="E33" s="6">
        <v>7318</v>
      </c>
      <c r="F33"/>
      <c r="G33"/>
    </row>
    <row r="34" spans="1:7" x14ac:dyDescent="0.25">
      <c r="A34">
        <v>8</v>
      </c>
      <c r="B34">
        <v>2018</v>
      </c>
      <c r="C34" t="str">
        <f t="shared" si="0"/>
        <v>8/2018</v>
      </c>
      <c r="D34" s="6">
        <v>11396</v>
      </c>
      <c r="E34" s="6">
        <v>9751</v>
      </c>
      <c r="F34"/>
      <c r="G34"/>
    </row>
    <row r="35" spans="1:7" x14ac:dyDescent="0.25">
      <c r="A35">
        <v>9</v>
      </c>
      <c r="B35">
        <v>2018</v>
      </c>
      <c r="C35" t="str">
        <f t="shared" si="0"/>
        <v>9/2018</v>
      </c>
      <c r="D35" s="6">
        <v>19416</v>
      </c>
      <c r="E35" s="6">
        <v>4147</v>
      </c>
      <c r="F35"/>
      <c r="G35"/>
    </row>
    <row r="36" spans="1:7" x14ac:dyDescent="0.25">
      <c r="A36" s="7">
        <v>10</v>
      </c>
      <c r="B36" s="7">
        <v>2018</v>
      </c>
      <c r="C36" s="7" t="str">
        <f t="shared" si="0"/>
        <v>10/2018</v>
      </c>
      <c r="D36" s="8">
        <v>19890</v>
      </c>
      <c r="E36" s="8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xmlns:xlrd2="http://schemas.microsoft.com/office/spreadsheetml/2017/richdata2" ref="A3:E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tabSelected="1" topLeftCell="A4" workbookViewId="0">
      <selection activeCell="E4" sqref="E4:H1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7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7" t="s">
        <v>5</v>
      </c>
      <c r="C4" s="11" t="s">
        <v>18</v>
      </c>
      <c r="D4" s="11" t="s">
        <v>19</v>
      </c>
      <c r="E4" s="11" t="s">
        <v>22</v>
      </c>
      <c r="F4" s="11" t="s">
        <v>23</v>
      </c>
      <c r="G4" s="11" t="s">
        <v>24</v>
      </c>
      <c r="H4" s="11" t="s">
        <v>25</v>
      </c>
    </row>
    <row r="5" spans="2:13" x14ac:dyDescent="0.25">
      <c r="B5" s="10" t="s">
        <v>6</v>
      </c>
      <c r="C5" s="12">
        <v>15000</v>
      </c>
      <c r="D5" s="12">
        <f>SUM(E5:H5)</f>
        <v>16276</v>
      </c>
      <c r="E5" s="12">
        <v>4231.76</v>
      </c>
      <c r="F5" s="12">
        <v>5208.32</v>
      </c>
      <c r="G5" s="12">
        <v>4882.8</v>
      </c>
      <c r="H5" s="12">
        <v>1953.12</v>
      </c>
      <c r="J5" s="14"/>
      <c r="K5" s="14"/>
      <c r="L5" s="14"/>
      <c r="M5" s="14"/>
    </row>
    <row r="6" spans="2:13" x14ac:dyDescent="0.25">
      <c r="B6" t="s">
        <v>7</v>
      </c>
      <c r="C6" s="13">
        <v>15000</v>
      </c>
      <c r="D6" s="13">
        <f t="shared" ref="D6:D16" si="0">SUM(E6:H6)</f>
        <v>14074</v>
      </c>
      <c r="E6" s="13">
        <v>2955.54</v>
      </c>
      <c r="F6" s="13">
        <v>6192.56</v>
      </c>
      <c r="G6" s="13">
        <v>3237.02</v>
      </c>
      <c r="H6" s="13">
        <v>1688.8799999999999</v>
      </c>
      <c r="J6" s="14"/>
      <c r="K6" s="14"/>
      <c r="L6" s="14"/>
      <c r="M6" s="14"/>
    </row>
    <row r="7" spans="2:13" x14ac:dyDescent="0.25">
      <c r="B7" t="s">
        <v>8</v>
      </c>
      <c r="C7" s="13">
        <v>15000</v>
      </c>
      <c r="D7" s="13">
        <f t="shared" si="0"/>
        <v>14138</v>
      </c>
      <c r="E7" s="13">
        <v>3817.26</v>
      </c>
      <c r="F7" s="13">
        <v>4382.78</v>
      </c>
      <c r="G7" s="13">
        <v>4948.2999999999993</v>
      </c>
      <c r="H7" s="13">
        <v>989.66000000000008</v>
      </c>
      <c r="J7" s="14"/>
      <c r="K7" s="14"/>
      <c r="L7" s="14"/>
      <c r="M7" s="14"/>
    </row>
    <row r="8" spans="2:13" x14ac:dyDescent="0.25">
      <c r="B8" t="s">
        <v>9</v>
      </c>
      <c r="C8" s="13">
        <v>20000</v>
      </c>
      <c r="D8" s="13">
        <f t="shared" si="0"/>
        <v>20161</v>
      </c>
      <c r="E8" s="13">
        <v>7056.3499999999995</v>
      </c>
      <c r="F8" s="13">
        <v>5846.69</v>
      </c>
      <c r="G8" s="13">
        <v>4435.42</v>
      </c>
      <c r="H8" s="13">
        <v>2822.5400000000004</v>
      </c>
      <c r="J8" s="14"/>
      <c r="K8" s="14"/>
      <c r="L8" s="14"/>
      <c r="M8" s="14"/>
    </row>
    <row r="9" spans="2:13" x14ac:dyDescent="0.25">
      <c r="B9" t="s">
        <v>10</v>
      </c>
      <c r="C9" s="13">
        <v>20000</v>
      </c>
      <c r="D9" s="13">
        <f t="shared" si="0"/>
        <v>21656</v>
      </c>
      <c r="E9" s="13">
        <v>10828</v>
      </c>
      <c r="F9" s="13">
        <v>6063.68</v>
      </c>
      <c r="G9" s="13">
        <v>3031.84</v>
      </c>
      <c r="H9" s="13">
        <v>1732.48</v>
      </c>
      <c r="J9" s="14"/>
      <c r="K9" s="14"/>
      <c r="L9" s="14"/>
      <c r="M9" s="14"/>
    </row>
    <row r="10" spans="2:13" x14ac:dyDescent="0.25">
      <c r="B10" t="s">
        <v>11</v>
      </c>
      <c r="C10" s="13">
        <v>20000</v>
      </c>
      <c r="D10" s="13">
        <f t="shared" si="0"/>
        <v>18684</v>
      </c>
      <c r="E10" s="13">
        <v>6726.24</v>
      </c>
      <c r="F10" s="13">
        <v>6539.4</v>
      </c>
      <c r="G10" s="13">
        <v>4110.4800000000005</v>
      </c>
      <c r="H10" s="13">
        <v>1307.8800000000001</v>
      </c>
      <c r="J10" s="14"/>
      <c r="K10" s="14"/>
      <c r="L10" s="14"/>
      <c r="M10" s="14"/>
    </row>
    <row r="11" spans="2:13" x14ac:dyDescent="0.25">
      <c r="B11" t="s">
        <v>12</v>
      </c>
      <c r="C11" s="13">
        <v>20000</v>
      </c>
      <c r="D11" s="13">
        <f t="shared" si="0"/>
        <v>21760</v>
      </c>
      <c r="E11" s="13">
        <v>5004.8</v>
      </c>
      <c r="F11" s="13">
        <v>6528</v>
      </c>
      <c r="G11" s="13">
        <v>8051.2</v>
      </c>
      <c r="H11" s="13">
        <v>2176</v>
      </c>
      <c r="J11" s="14"/>
      <c r="K11" s="14"/>
      <c r="L11" s="14"/>
      <c r="M11" s="14"/>
    </row>
    <row r="12" spans="2:13" x14ac:dyDescent="0.25">
      <c r="B12" t="s">
        <v>13</v>
      </c>
      <c r="C12" s="13">
        <v>25000</v>
      </c>
      <c r="D12" s="13">
        <f t="shared" si="0"/>
        <v>25739</v>
      </c>
      <c r="E12" s="13">
        <v>7979.09</v>
      </c>
      <c r="F12" s="13">
        <v>4118.24</v>
      </c>
      <c r="G12" s="13">
        <v>12097.33</v>
      </c>
      <c r="H12" s="13">
        <v>1544.34</v>
      </c>
      <c r="J12" s="14"/>
      <c r="K12" s="14"/>
      <c r="L12" s="14"/>
      <c r="M12" s="14"/>
    </row>
    <row r="13" spans="2:13" x14ac:dyDescent="0.25">
      <c r="B13" t="s">
        <v>14</v>
      </c>
      <c r="C13" s="13">
        <v>25000</v>
      </c>
      <c r="D13" s="13">
        <f t="shared" si="0"/>
        <v>23979</v>
      </c>
      <c r="E13" s="13">
        <v>11989.5</v>
      </c>
      <c r="F13" s="13">
        <v>3117.27</v>
      </c>
      <c r="G13" s="13">
        <v>6234.54</v>
      </c>
      <c r="H13" s="13">
        <v>2637.69</v>
      </c>
      <c r="J13" s="14"/>
      <c r="K13" s="14"/>
      <c r="L13" s="14"/>
      <c r="M13" s="14"/>
    </row>
    <row r="14" spans="2:13" x14ac:dyDescent="0.25">
      <c r="B14" t="s">
        <v>15</v>
      </c>
      <c r="C14" s="13">
        <v>30000</v>
      </c>
      <c r="D14" s="13">
        <f t="shared" si="0"/>
        <v>30514</v>
      </c>
      <c r="E14" s="13">
        <v>6407.94</v>
      </c>
      <c r="F14" s="13">
        <v>4882.24</v>
      </c>
      <c r="G14" s="13">
        <v>14951.86</v>
      </c>
      <c r="H14" s="13">
        <v>4271.96</v>
      </c>
      <c r="J14" s="14"/>
      <c r="K14" s="14"/>
      <c r="L14" s="14"/>
      <c r="M14" s="14"/>
    </row>
    <row r="15" spans="2:13" x14ac:dyDescent="0.25">
      <c r="B15" t="s">
        <v>16</v>
      </c>
      <c r="C15" s="13">
        <v>30000</v>
      </c>
      <c r="D15" s="13">
        <f t="shared" si="0"/>
        <v>30207.000000000004</v>
      </c>
      <c r="E15" s="13">
        <v>6645.54</v>
      </c>
      <c r="F15" s="13">
        <v>10270.380000000001</v>
      </c>
      <c r="G15" s="13">
        <v>10874.52</v>
      </c>
      <c r="H15" s="13">
        <v>2416.56</v>
      </c>
      <c r="J15" s="14"/>
      <c r="K15" s="14"/>
      <c r="L15" s="14"/>
      <c r="M15" s="14"/>
    </row>
    <row r="16" spans="2:13" x14ac:dyDescent="0.25">
      <c r="B16" s="9" t="s">
        <v>17</v>
      </c>
      <c r="C16" s="11">
        <v>30000</v>
      </c>
      <c r="D16" s="11">
        <f t="shared" si="0"/>
        <v>29115.999999999996</v>
      </c>
      <c r="E16" s="11">
        <v>6696.68</v>
      </c>
      <c r="F16" s="11">
        <v>12519.88</v>
      </c>
      <c r="G16" s="11">
        <v>8152.4800000000005</v>
      </c>
      <c r="H16" s="11">
        <v>1746.96</v>
      </c>
      <c r="J16" s="14"/>
      <c r="K16" s="14"/>
      <c r="L16" s="14"/>
      <c r="M16" s="14"/>
    </row>
    <row r="17" spans="2:13" x14ac:dyDescent="0.25">
      <c r="B17" s="15" t="s">
        <v>2</v>
      </c>
      <c r="C17" s="16">
        <f>SUM(C5:C16)</f>
        <v>265000</v>
      </c>
      <c r="D17" s="16">
        <f t="shared" ref="D17:E17" si="1">SUM(D5:D16)</f>
        <v>266304</v>
      </c>
      <c r="E17" s="16">
        <f t="shared" si="1"/>
        <v>80338.700000000012</v>
      </c>
      <c r="F17" s="16">
        <f t="shared" ref="F17" si="2">SUM(F5:F16)</f>
        <v>75669.440000000002</v>
      </c>
      <c r="G17" s="16">
        <f t="shared" ref="G17" si="3">SUM(G5:G16)</f>
        <v>85007.790000000008</v>
      </c>
      <c r="H17" s="16">
        <f t="shared" ref="H17" si="4">SUM(H5:H16)</f>
        <v>25288.07</v>
      </c>
      <c r="J17" s="14"/>
      <c r="K17" s="14"/>
      <c r="L17" s="14"/>
      <c r="M17" s="14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Gráfico Evolução de Vendas</vt:lpstr>
      <vt:lpstr>Gráfico Orçado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2018-11-25T18:10:40Z</dcterms:created>
  <dcterms:modified xsi:type="dcterms:W3CDTF">2023-10-13T03:04:59Z</dcterms:modified>
</cp:coreProperties>
</file>