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0493a9bad3d9ddea/Documentos/GitHub/cardapioTMS/"/>
    </mc:Choice>
  </mc:AlternateContent>
  <xr:revisionPtr revIDLastSave="159" documentId="13_ncr:1_{91DC609E-9E28-4110-BF60-859776182C6E}" xr6:coauthVersionLast="47" xr6:coauthVersionMax="47" xr10:uidLastSave="{8EA560D0-7BAA-4209-AFB7-9C98A0397F6A}"/>
  <bookViews>
    <workbookView xWindow="-108" yWindow="-108" windowWidth="23256" windowHeight="13896" activeTab="2" xr2:uid="{682419BA-5BBE-4A05-BEB1-E011B3D0590E}"/>
  </bookViews>
  <sheets>
    <sheet name="SKU GUIDE" sheetId="1" r:id="rId1"/>
    <sheet name="Planilha1" sheetId="2" r:id="rId2"/>
    <sheet name="Planilha2" sheetId="3" r:id="rId3"/>
  </sheets>
  <definedNames>
    <definedName name="_xlnm._FilterDatabase" localSheetId="0" hidden="1">'SKU GUIDE'!$A$17:$AG$47</definedName>
    <definedName name="Slicer_Armazenamento">#N/A</definedName>
    <definedName name="Slicer_Memória_RAM">#N/A</definedName>
    <definedName name="Slicer_Processador">#N/A</definedName>
    <definedName name="Slicer_Sistema_Operacional">#N/A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 i="2" l="1"/>
  <c r="AC3" i="2"/>
  <c r="AC4" i="2"/>
  <c r="AC5" i="2"/>
  <c r="AC6" i="2"/>
  <c r="AC7" i="2"/>
  <c r="AC8" i="2"/>
  <c r="AC9" i="2"/>
  <c r="AC10" i="2"/>
  <c r="AC11" i="2"/>
  <c r="AC16" i="2"/>
  <c r="AC17" i="2"/>
  <c r="AC18" i="2"/>
  <c r="AC19" i="2"/>
  <c r="AC20" i="2"/>
  <c r="AC21" i="2"/>
  <c r="AC22" i="2"/>
  <c r="AC23" i="2"/>
  <c r="AC28" i="2"/>
  <c r="AC29" i="2"/>
</calcChain>
</file>

<file path=xl/sharedStrings.xml><?xml version="1.0" encoding="utf-8"?>
<sst xmlns="http://schemas.openxmlformats.org/spreadsheetml/2006/main" count="2556" uniqueCount="241">
  <si>
    <t>Modelo</t>
  </si>
  <si>
    <t>Tipo</t>
  </si>
  <si>
    <t>SKU</t>
  </si>
  <si>
    <t>COR</t>
  </si>
  <si>
    <t>Processador</t>
  </si>
  <si>
    <t>Armazenamento</t>
  </si>
  <si>
    <t>Tela</t>
  </si>
  <si>
    <t>Placa de Rede Wireless</t>
  </si>
  <si>
    <t>Bluetooth</t>
  </si>
  <si>
    <t>Portas USB</t>
  </si>
  <si>
    <t>Leitor de Cartões Multimídia</t>
  </si>
  <si>
    <t>Ethernet RJ45 (LAN)</t>
  </si>
  <si>
    <t>Teclado</t>
  </si>
  <si>
    <t>Leitor de Impressões Digitais</t>
  </si>
  <si>
    <t>TPM</t>
  </si>
  <si>
    <t>Alimentação de Energia</t>
  </si>
  <si>
    <t>Peso</t>
  </si>
  <si>
    <t>Garantia</t>
  </si>
  <si>
    <t>Local de produção</t>
  </si>
  <si>
    <t>Galaxy Book Go</t>
  </si>
  <si>
    <t>Mainstream</t>
  </si>
  <si>
    <t>NP340XLA-K06BR</t>
  </si>
  <si>
    <t>Geração Processador</t>
  </si>
  <si>
    <t>Processador Brand</t>
  </si>
  <si>
    <t>Qualcomm</t>
  </si>
  <si>
    <t>Tipo Memória</t>
  </si>
  <si>
    <t>Memória RAM</t>
  </si>
  <si>
    <t>Placa Grafica (offboard)</t>
  </si>
  <si>
    <t>Qualcomm® Adreno™ GPU 618</t>
  </si>
  <si>
    <t>Gráficos (onboard)</t>
  </si>
  <si>
    <t>N/A</t>
  </si>
  <si>
    <t>802.11 ac 2x2</t>
  </si>
  <si>
    <t>Bluetooth v5.1</t>
  </si>
  <si>
    <t>2 x USB-C™; 1 x USB 2.0</t>
  </si>
  <si>
    <t>MicroSD</t>
  </si>
  <si>
    <t>Não</t>
  </si>
  <si>
    <t>Português-BR</t>
  </si>
  <si>
    <t>Sim (FTPM)</t>
  </si>
  <si>
    <t>25W USB Tipo-C</t>
  </si>
  <si>
    <t>Bateria</t>
  </si>
  <si>
    <t>42.3 Wh (2 Células)</t>
  </si>
  <si>
    <t>32.4 x 22.5 x 1.5 cm</t>
  </si>
  <si>
    <t>Dimensões (LxPxA)</t>
  </si>
  <si>
    <t>1.38 kg*</t>
  </si>
  <si>
    <t>1 Ano Balcão</t>
  </si>
  <si>
    <t>Brasil</t>
  </si>
  <si>
    <t>Book4</t>
  </si>
  <si>
    <t>NP750XGJ-KG5BR</t>
  </si>
  <si>
    <t>Grafite</t>
  </si>
  <si>
    <t>13ª Geração</t>
  </si>
  <si>
    <t>Intel</t>
  </si>
  <si>
    <t>Sistema Operacional</t>
  </si>
  <si>
    <t>Windows 11 Home</t>
  </si>
  <si>
    <t>8 GB</t>
  </si>
  <si>
    <t>256GB SSD NVMe</t>
  </si>
  <si>
    <t>3W Estéreo (1.5W x 2)</t>
  </si>
  <si>
    <t>4W Estéreo (2W x 2)</t>
  </si>
  <si>
    <t>Webcam Integrada</t>
  </si>
  <si>
    <t>720p HD</t>
  </si>
  <si>
    <t>Intel® UHD Graphics</t>
  </si>
  <si>
    <t>802.11 ax 2x2</t>
  </si>
  <si>
    <t>Bluetooth v5.2</t>
  </si>
  <si>
    <t>2x USB 3.2; 2x USB-C</t>
  </si>
  <si>
    <t>MicroSD Card Reader</t>
  </si>
  <si>
    <t>Sim</t>
  </si>
  <si>
    <t>45W USB-C</t>
  </si>
  <si>
    <t>54 Wh</t>
  </si>
  <si>
    <t>35.7 x 23 x 1.54 cm</t>
  </si>
  <si>
    <t>1.55kg*</t>
  </si>
  <si>
    <t>NP750XGJ-KG4BR</t>
  </si>
  <si>
    <t>NP750XGJ-KG3BR</t>
  </si>
  <si>
    <t>512GB SSD NVMe</t>
  </si>
  <si>
    <t>Intel® Iris® Xe Graphics</t>
  </si>
  <si>
    <t>NP750XGJ-KG2BR</t>
  </si>
  <si>
    <t>16 GB</t>
  </si>
  <si>
    <t>Chassis</t>
  </si>
  <si>
    <t>ABS</t>
  </si>
  <si>
    <t>Alumínio Naval 5052</t>
  </si>
  <si>
    <t>FOCO</t>
  </si>
  <si>
    <t>B2C</t>
  </si>
  <si>
    <t>NP750XGL-XG2BR</t>
  </si>
  <si>
    <t>NVIDIA® GeForce® MX570 4GB</t>
  </si>
  <si>
    <t>65W USB-C</t>
  </si>
  <si>
    <t>1.57kg*</t>
  </si>
  <si>
    <t>14ª Geração</t>
  </si>
  <si>
    <t>NP750XGJ-KG1BR</t>
  </si>
  <si>
    <t>NP750XGL-XG1BR</t>
  </si>
  <si>
    <t>Book4 Ultra</t>
  </si>
  <si>
    <t>Thin &amp; Light</t>
  </si>
  <si>
    <t>NP960XGL-XG1BR</t>
  </si>
  <si>
    <t>Prata</t>
  </si>
  <si>
    <t>2ª Geração</t>
  </si>
  <si>
    <t>4 GB</t>
  </si>
  <si>
    <t xml:space="preserve">LPDDR4x (Max. 2133MHz)  </t>
  </si>
  <si>
    <t>14" Full HD LED antirreflexiva</t>
  </si>
  <si>
    <t>Snapdragon 7c Gen 2</t>
  </si>
  <si>
    <t>i3-1315U</t>
  </si>
  <si>
    <t>i5-1335U</t>
  </si>
  <si>
    <t>Core 5 120U</t>
  </si>
  <si>
    <t>i7-1355U</t>
  </si>
  <si>
    <t>Core 7 150U</t>
  </si>
  <si>
    <t>Core Ultra 9 185H</t>
  </si>
  <si>
    <t>32 GB</t>
  </si>
  <si>
    <t>LPDDR5x (7467MHz) Onboard</t>
  </si>
  <si>
    <t>16" WQXGA+ AMOLED 2x Touchscreen</t>
  </si>
  <si>
    <t>NVIDIA® GeForce® RTX4070 Graphics 8GB</t>
  </si>
  <si>
    <t>AKG Woofer (5W x 2) / Tweeter (2W x 2)</t>
  </si>
  <si>
    <t>1080p FHD</t>
  </si>
  <si>
    <t>Wi-Fi 6E 802.11 ax 2x2</t>
  </si>
  <si>
    <t>Bluetooth v5.3</t>
  </si>
  <si>
    <t xml:space="preserve"> 2x Thunderbolt™ 4; 1x USB 3.2</t>
  </si>
  <si>
    <t>MicroSD (adaptador não incluso)</t>
  </si>
  <si>
    <t>Sim (Versão 2.0)</t>
  </si>
  <si>
    <t>140 Watts</t>
  </si>
  <si>
    <t>4 Células (76 Wh)</t>
  </si>
  <si>
    <t>35.5 x 25 x 1.65 cm</t>
  </si>
  <si>
    <t>1.86 kg</t>
  </si>
  <si>
    <t>NP960XGL-XG2BR</t>
  </si>
  <si>
    <t>Core Ultra 7 155H</t>
  </si>
  <si>
    <t>NP940XGK-KG1BR</t>
  </si>
  <si>
    <t>14" WQXGA+ AMOLED Touchscreen</t>
  </si>
  <si>
    <t>Intel® Arc™ Graphics</t>
  </si>
  <si>
    <t xml:space="preserve"> 2x Thunderbolt™ 4;  1x USB 3.2</t>
  </si>
  <si>
    <t>65 Watts</t>
  </si>
  <si>
    <t>4 Células (63Wh)</t>
  </si>
  <si>
    <t>31.2 x 22.3 x 1.2cm</t>
  </si>
  <si>
    <t>1.23 kg</t>
  </si>
  <si>
    <t>Book4 360</t>
  </si>
  <si>
    <t>NP750QGK-KG2BR</t>
  </si>
  <si>
    <t>LPDDR5  (6000MHz)  Onboard</t>
  </si>
  <si>
    <t>15.6" Full HD AMOLED Touchscreen</t>
  </si>
  <si>
    <t>Intel® Graphics</t>
  </si>
  <si>
    <t>2x Thunderbolt™ 4; 1x USB 3.2</t>
  </si>
  <si>
    <t>Slot Trava de Segurança</t>
  </si>
  <si>
    <t>Nano Security Slot</t>
  </si>
  <si>
    <t>4 Células (67Wh)</t>
  </si>
  <si>
    <t>1.46 kg</t>
  </si>
  <si>
    <t>Chromebook</t>
  </si>
  <si>
    <t>Chromebook Go</t>
  </si>
  <si>
    <t>XE310XDA-KS1BR</t>
  </si>
  <si>
    <t>Google Chrome OS</t>
  </si>
  <si>
    <t>Celeron N4500</t>
  </si>
  <si>
    <t>N Series</t>
  </si>
  <si>
    <t>LPDDR4x (2933MT/s)</t>
  </si>
  <si>
    <t>64 GB e.MMC</t>
  </si>
  <si>
    <t>11.6" HD LED antirreflexiva</t>
  </si>
  <si>
    <t>Alto-Falantes</t>
  </si>
  <si>
    <t>2W Estéreo (1W x 2)</t>
  </si>
  <si>
    <t>802.11 ax WLAN 2x2</t>
  </si>
  <si>
    <t>1 x USB-C™; 1 x USB3.2</t>
  </si>
  <si>
    <t>Micro SD / SDHC / SDXC</t>
  </si>
  <si>
    <t>45 Watts (USB Type-C)</t>
  </si>
  <si>
    <t>2 Células (40.2Wh)</t>
  </si>
  <si>
    <t>28.8 x 20.2 x 1.59 cm</t>
  </si>
  <si>
    <t>1.06 kg*</t>
  </si>
  <si>
    <t>XE310XDA-KS2BR</t>
  </si>
  <si>
    <t>32 GB e.MMC</t>
  </si>
  <si>
    <t>XE340XDA-KS1BR</t>
  </si>
  <si>
    <t xml:space="preserve"> 64 GB e.MMC</t>
  </si>
  <si>
    <t>14" HD LED antirreflexiva</t>
  </si>
  <si>
    <t>2 Células (42.3Wh)</t>
  </si>
  <si>
    <t>32.7 x 22.6 x 1.59 cm</t>
  </si>
  <si>
    <t>1.45 kg*</t>
  </si>
  <si>
    <t>Windows 11 Professional</t>
  </si>
  <si>
    <t>TPM 2.0
Controladora SLB 9672VU2.0 FW15.21</t>
  </si>
  <si>
    <t>Slot de segurança 3 x 7mm</t>
  </si>
  <si>
    <t>Sim -Integrado ao botão de power</t>
  </si>
  <si>
    <t>NP754XGJ-KG5BR</t>
  </si>
  <si>
    <t>NP754XGJ-KG6BR</t>
  </si>
  <si>
    <t>Português-BR - Teclado Pro Númerico Integrado</t>
  </si>
  <si>
    <t>Português-BR - Teclado Númerico Integrado</t>
  </si>
  <si>
    <t>Português-BR - Teclado Pro -  Numérico integrado - Retroiluminado por LED</t>
  </si>
  <si>
    <t>NP754XGJ-KG4BR</t>
  </si>
  <si>
    <t>LPDDR4X (onboard) 4266MHz</t>
  </si>
  <si>
    <t>15.6" Full HD LED IPS antirreflexiva</t>
  </si>
  <si>
    <t>B2B</t>
  </si>
  <si>
    <t>NP754XGJ-KG3BR</t>
  </si>
  <si>
    <t>NP754XGJ-KG1BR</t>
  </si>
  <si>
    <t>1TB SSD NVMe</t>
  </si>
  <si>
    <t>Mainstream B2B</t>
  </si>
  <si>
    <t>Thin &amp; Light B2B</t>
  </si>
  <si>
    <t>NP942XGK-KG1BR</t>
  </si>
  <si>
    <t>D2C Online</t>
  </si>
  <si>
    <t>Version</t>
  </si>
  <si>
    <t>Book4 Pro</t>
  </si>
  <si>
    <t>NP750QGK-KG1BR</t>
  </si>
  <si>
    <t>1 TB SSD NVMe</t>
  </si>
  <si>
    <t>Book4 GPU</t>
  </si>
  <si>
    <t>NP340XLA-K05BR</t>
  </si>
  <si>
    <t>128 GB eUFS</t>
  </si>
  <si>
    <t>B2B / SMB</t>
  </si>
  <si>
    <t>NP754XGJ-KG2BR</t>
  </si>
  <si>
    <t>NP754QGK-KG1BR</t>
  </si>
  <si>
    <t>W39 2024</t>
  </si>
  <si>
    <t>v1</t>
  </si>
  <si>
    <t>NP754XGJ-KG7BR</t>
  </si>
  <si>
    <t>Stereo Speakers ( 2 W x 2 ) Dolby Atmos®</t>
  </si>
  <si>
    <t>65 W USB Type-C</t>
  </si>
  <si>
    <t>35.5 x 22.8 x 1.37cm</t>
  </si>
  <si>
    <t>NP754QGK-KG2BR</t>
  </si>
  <si>
    <t>15.6" FHD AMOLED Display (1920 x 1080), Touch Screen Panel, S Pen Support</t>
  </si>
  <si>
    <t>NVIDIA® GeForce® MX570 A DDR6 4GB</t>
  </si>
  <si>
    <t>Gigabit Ethernet [10/100/1000]</t>
  </si>
  <si>
    <t>68Wh</t>
  </si>
  <si>
    <t>NP942XGK-KG2BR</t>
  </si>
  <si>
    <t>Core Ultra 5 125H</t>
  </si>
  <si>
    <t>14.0" WQXGA+ AMOLED (2880 x 1800), Antirreflexiva, Touch Screen</t>
  </si>
  <si>
    <t>AKG Quad Speakers ( Woofer Max 5 W x 2, Tweeter 2 W x 2) Smart Amp Dolby Atmos®</t>
  </si>
  <si>
    <t>63Wh</t>
  </si>
  <si>
    <t>NP754XGL-XG1BR</t>
  </si>
  <si>
    <t>NP754XGL-XG2BR</t>
  </si>
  <si>
    <t>i7 - 13ª Geração</t>
  </si>
  <si>
    <t>i5 - 13ª Geração</t>
  </si>
  <si>
    <t>i3 - 13ª Geração</t>
  </si>
  <si>
    <t>Core 7 - 14ª Geração</t>
  </si>
  <si>
    <t>Core 5 - 14ª Geração</t>
  </si>
  <si>
    <t>Processador2</t>
  </si>
  <si>
    <t>Core Ultra 7 - 14ª Geração</t>
  </si>
  <si>
    <t>Core Ultra 5 - 14ª Geração</t>
  </si>
  <si>
    <t>Sanpdragon 7c</t>
  </si>
  <si>
    <t>Celeron N4501</t>
  </si>
  <si>
    <t>Celeron N4502</t>
  </si>
  <si>
    <t>Core Ultra 9 - 14ª Geração</t>
  </si>
  <si>
    <t>512 GB</t>
  </si>
  <si>
    <t>256 GB</t>
  </si>
  <si>
    <t>128 GB</t>
  </si>
  <si>
    <t>1000 GB</t>
  </si>
  <si>
    <t>64 GB</t>
  </si>
  <si>
    <t>HD</t>
  </si>
  <si>
    <t>15,6"</t>
  </si>
  <si>
    <t>14"</t>
  </si>
  <si>
    <t>11,6"</t>
  </si>
  <si>
    <t>16"</t>
  </si>
  <si>
    <t>Tela2</t>
  </si>
  <si>
    <t>Digital</t>
  </si>
  <si>
    <t>Bateria2</t>
  </si>
  <si>
    <t>42.3 Wh</t>
  </si>
  <si>
    <t>67Wh</t>
  </si>
  <si>
    <t>76 Wh</t>
  </si>
  <si>
    <t>40.2Wh</t>
  </si>
  <si>
    <t>Ethernet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</si>
</sst>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9"/>
      <name val="Samsung Sharp Sans Regular"/>
    </font>
    <font>
      <sz val="12"/>
      <color theme="0"/>
      <name val="Samsung Sharp Sans Bold"/>
    </font>
    <font>
      <sz val="11"/>
      <color theme="1"/>
      <name val="Samsung Sharp Sans Regular"/>
    </font>
    <font>
      <sz val="9"/>
      <name val="Samsung Sharp Sans Medium"/>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
      <patternFill patternType="solid">
        <fgColor rgb="FFFFFF00"/>
        <bgColor indexed="64"/>
      </patternFill>
    </fill>
    <fill>
      <patternFill patternType="solid">
        <fgColor theme="7"/>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14999847407452621"/>
      </left>
      <right style="thin">
        <color theme="0" tint="-0.14999847407452621"/>
      </right>
      <top/>
      <bottom style="thin">
        <color theme="0" tint="-0.14999847407452621"/>
      </bottom>
      <diagonal/>
    </border>
  </borders>
  <cellStyleXfs count="1">
    <xf numFmtId="0" fontId="0" fillId="0" borderId="0"/>
  </cellStyleXfs>
  <cellXfs count="17">
    <xf numFmtId="0" fontId="0" fillId="0" borderId="0" xfId="0"/>
    <xf numFmtId="0" fontId="0" fillId="0" borderId="0" xfId="0" applyAlignment="1">
      <alignment horizontal="center"/>
    </xf>
    <xf numFmtId="0" fontId="1" fillId="2" borderId="1" xfId="0" applyFont="1" applyFill="1" applyBorder="1" applyAlignment="1">
      <alignment horizontal="center" vertical="center"/>
    </xf>
    <xf numFmtId="0" fontId="3" fillId="0" borderId="0" xfId="0" applyFont="1"/>
    <xf numFmtId="0" fontId="2" fillId="4" borderId="3" xfId="0" applyFont="1" applyFill="1" applyBorder="1" applyAlignment="1">
      <alignment horizontal="center"/>
    </xf>
    <xf numFmtId="0" fontId="4" fillId="3" borderId="1" xfId="0" applyFont="1" applyFill="1" applyBorder="1" applyAlignment="1">
      <alignment horizontal="center" vertical="center"/>
    </xf>
    <xf numFmtId="0" fontId="1"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0" fillId="4" borderId="0" xfId="0" applyFill="1"/>
    <xf numFmtId="0" fontId="2" fillId="5" borderId="3" xfId="0" applyFont="1" applyFill="1" applyBorder="1" applyAlignment="1">
      <alignment horizont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0" fillId="5" borderId="0" xfId="0" applyFill="1"/>
    <xf numFmtId="0" fontId="2" fillId="6" borderId="3" xfId="0" applyFont="1" applyFill="1" applyBorder="1" applyAlignment="1">
      <alignment horizontal="center"/>
    </xf>
    <xf numFmtId="0" fontId="1" fillId="6" borderId="1" xfId="0" applyFont="1" applyFill="1" applyBorder="1" applyAlignment="1">
      <alignment horizontal="center" vertical="center"/>
    </xf>
    <xf numFmtId="0" fontId="0" fillId="6" borderId="0" xfId="0" applyFill="1"/>
    <xf numFmtId="0" fontId="1" fillId="6" borderId="2" xfId="0" applyFont="1" applyFill="1" applyBorder="1" applyAlignment="1">
      <alignment horizontal="center" vertical="center"/>
    </xf>
  </cellXfs>
  <cellStyles count="1">
    <cellStyle name="Normal" xfId="0" builtinId="0"/>
  </cellStyles>
  <dxfs count="86">
    <dxf>
      <font>
        <b val="0"/>
        <i val="0"/>
        <strike val="0"/>
        <condense val="0"/>
        <extend val="0"/>
        <outline val="0"/>
        <shadow val="0"/>
        <u val="none"/>
        <vertAlign val="baseline"/>
        <sz val="9"/>
        <color auto="1"/>
        <name val="Samsung Sharp Sans Regular"/>
        <scheme val="none"/>
      </font>
      <fill>
        <patternFill patternType="solid">
          <fgColor indexed="64"/>
          <bgColor theme="7"/>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numFmt numFmtId="0" formatCode="General"/>
      <fill>
        <patternFill patternType="solid">
          <fgColor indexed="64"/>
          <bgColor theme="7"/>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Samsung Sharp Sans Regular"/>
        <scheme val="none"/>
      </font>
      <numFmt numFmtId="0" formatCode="General"/>
      <fill>
        <patternFill patternType="solid">
          <fgColor indexed="64"/>
          <bgColor theme="7"/>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Samsung Sharp Sans Regular"/>
        <scheme val="none"/>
      </font>
      <fill>
        <patternFill patternType="solid">
          <fgColor indexed="64"/>
          <bgColor theme="7"/>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Samsung Sharp Sans Regular"/>
        <scheme val="none"/>
      </font>
      <fill>
        <patternFill patternType="solid">
          <fgColor indexed="64"/>
          <bgColor theme="7"/>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Samsung Sharp Sans Regular"/>
        <scheme val="none"/>
      </font>
      <fill>
        <patternFill patternType="solid">
          <fgColor indexed="64"/>
          <bgColor theme="7"/>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Medium"/>
        <scheme val="none"/>
      </font>
      <fill>
        <patternFill patternType="solid">
          <fgColor indexed="64"/>
          <bgColor theme="2" tint="-9.9978637043366805E-2"/>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theme="0" tint="-0.24994659260841701"/>
        </top>
      </border>
    </dxf>
    <dxf>
      <border outline="0">
        <bottom style="thin">
          <color theme="0" tint="-0.14999847407452621"/>
        </bottom>
      </border>
    </dxf>
    <dxf>
      <border outline="0">
        <top style="thin">
          <color theme="0" tint="-0.1499984740745262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0"/>
        <name val="Samsung Sharp Sans Bold"/>
        <scheme val="none"/>
      </font>
      <fill>
        <patternFill patternType="solid">
          <fgColor indexed="64"/>
          <bgColor theme="1"/>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Medium"/>
        <scheme val="none"/>
      </font>
      <fill>
        <patternFill patternType="solid">
          <fgColor indexed="64"/>
          <bgColor theme="2" tint="-9.9978637043366805E-2"/>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theme="0" tint="-0.24994659260841701"/>
        </top>
      </border>
    </dxf>
    <dxf>
      <border outline="0">
        <top style="thin">
          <color theme="0" tint="-0.14999847407452621"/>
        </top>
        <bottom style="thin">
          <color theme="0" tint="-0.24994659260841701"/>
        </bottom>
      </border>
    </dxf>
    <dxf>
      <font>
        <b val="0"/>
        <i val="0"/>
        <strike val="0"/>
        <condense val="0"/>
        <extend val="0"/>
        <outline val="0"/>
        <shadow val="0"/>
        <u val="none"/>
        <vertAlign val="baseline"/>
        <sz val="9"/>
        <color auto="1"/>
        <name val="Samsung Sharp Sans Regular"/>
        <scheme val="none"/>
      </font>
      <fill>
        <patternFill patternType="solid">
          <fgColor indexed="64"/>
          <bgColor theme="0"/>
        </patternFill>
      </fill>
      <alignment horizontal="center" vertical="center" textRotation="0" wrapText="0" indent="0" justifyLastLine="0" shrinkToFit="0" readingOrder="0"/>
    </dxf>
    <dxf>
      <border outline="0">
        <bottom style="thin">
          <color theme="0" tint="-0.14999847407452621"/>
        </bottom>
      </border>
    </dxf>
    <dxf>
      <font>
        <b val="0"/>
        <i val="0"/>
        <strike val="0"/>
        <condense val="0"/>
        <extend val="0"/>
        <outline val="0"/>
        <shadow val="0"/>
        <u val="none"/>
        <vertAlign val="baseline"/>
        <sz val="12"/>
        <color theme="0"/>
        <name val="Samsung Sharp Sans Bold"/>
        <scheme val="none"/>
      </font>
      <fill>
        <patternFill patternType="solid">
          <fgColor indexed="64"/>
          <bgColor theme="1"/>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bottom/>
      </border>
    </dxf>
    <dxf>
      <font>
        <sz val="11"/>
        <color theme="0"/>
        <name val="Samsung Sharp Sans Bold"/>
        <scheme val="none"/>
      </font>
      <fill>
        <patternFill>
          <bgColor theme="1"/>
        </patternFill>
      </fill>
    </dxf>
    <dxf>
      <border>
        <left style="thin">
          <color auto="1"/>
        </left>
        <right style="thin">
          <color auto="1"/>
        </right>
        <top style="thin">
          <color auto="1"/>
        </top>
        <bottom style="thin">
          <color auto="1"/>
        </bottom>
      </border>
    </dxf>
    <dxf>
      <font>
        <name val="Samsung Sharp Sans Bold"/>
        <scheme val="none"/>
      </font>
    </dxf>
    <dxf>
      <font>
        <name val="Samsung Sharp Sans Bold"/>
        <scheme val="none"/>
      </font>
    </dxf>
  </dxfs>
  <tableStyles count="2" defaultTableStyle="TableStyleMedium2" defaultPivotStyle="PivotStyleLight16">
    <tableStyle name="Slicer Style 1" pivot="0" table="0" count="4" xr9:uid="{7EE169A0-C84E-4B99-9743-BEAD7B015099}">
      <tableStyleElement type="wholeTable" dxfId="85"/>
      <tableStyleElement type="headerRow" dxfId="84"/>
    </tableStyle>
    <tableStyle name="Slicer Style 2" pivot="0" table="0" count="7" xr9:uid="{95EBEBE9-77FE-4360-9919-748603CDB999}">
      <tableStyleElement type="wholeTable" dxfId="83"/>
      <tableStyleElement type="headerRow" dxfId="82"/>
    </tableStyle>
  </tableStyles>
  <extLst>
    <ext xmlns:x14="http://schemas.microsoft.com/office/spreadsheetml/2009/9/main" uri="{46F421CA-312F-682f-3DD2-61675219B42D}">
      <x14:dxfs count="7">
        <dxf>
          <font>
            <color theme="0"/>
            <name val="Samsung Sharp Sans Bold"/>
            <scheme val="none"/>
          </font>
          <fill>
            <patternFill>
              <bgColor theme="1"/>
            </patternFill>
          </fill>
        </dxf>
        <dxf>
          <font>
            <color theme="0"/>
            <name val="Samsung Sharp Sans Bold"/>
            <scheme val="none"/>
          </font>
          <fill>
            <patternFill>
              <bgColor theme="1"/>
            </patternFill>
          </fill>
        </dxf>
        <dxf>
          <font>
            <sz val="10"/>
            <name val="Samsung Sharp Sans Regular"/>
            <scheme val="none"/>
          </font>
          <fill>
            <patternFill>
              <bgColor theme="0" tint="-4.9989318521683403E-2"/>
            </patternFill>
          </fill>
        </dxf>
        <dxf>
          <font>
            <u val="none"/>
            <name val="Samsung Sharp Sans Medium"/>
            <scheme val="none"/>
          </font>
          <fill>
            <patternFill>
              <bgColor theme="6" tint="0.39994506668294322"/>
            </patternFill>
          </fill>
        </dxf>
        <dxf>
          <font>
            <color theme="0" tint="-0.24994659260841701"/>
            <name val="Samsung Sharp Sans Regular"/>
            <scheme val="none"/>
          </font>
        </dxf>
        <dxf>
          <font>
            <name val="Samsung Sharp Sans Medium"/>
            <scheme val="none"/>
          </font>
        </dxf>
        <dxf>
          <font>
            <name val="Samsung Sharp Sans Regular"/>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selectedItemWithData" dxfId="5"/>
          </x14:slicerStyleElements>
        </x14:slicerStyle>
        <x14:slicerStyle name="Slicer Style 2">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1076325</xdr:colOff>
      <xdr:row>4</xdr:row>
      <xdr:rowOff>40035</xdr:rowOff>
    </xdr:to>
    <xdr:pic>
      <xdr:nvPicPr>
        <xdr:cNvPr id="20" name="Picture 19" descr="C:\Users\v.hammer\AppData\Local\Temp\66bd2790-1dc5-43b0-a39b-12df100fc463_1. Samsung Lettermark.zip.463\Black\Samsung_Orig_Wordmark_BLACK_RGB.png">
          <a:extLst>
            <a:ext uri="{FF2B5EF4-FFF2-40B4-BE49-F238E27FC236}">
              <a16:creationId xmlns:a16="http://schemas.microsoft.com/office/drawing/2014/main" id="{F65CBDB5-E56A-42D6-AC25-438259579B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19425" cy="802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1962150</xdr:colOff>
      <xdr:row>0</xdr:row>
      <xdr:rowOff>158130</xdr:rowOff>
    </xdr:from>
    <xdr:to>
      <xdr:col>9</xdr:col>
      <xdr:colOff>1123950</xdr:colOff>
      <xdr:row>3</xdr:row>
      <xdr:rowOff>72405</xdr:rowOff>
    </xdr:to>
    <xdr:sp macro="" textlink="">
      <xdr:nvSpPr>
        <xdr:cNvPr id="21" name="TextBox 20">
          <a:extLst>
            <a:ext uri="{FF2B5EF4-FFF2-40B4-BE49-F238E27FC236}">
              <a16:creationId xmlns:a16="http://schemas.microsoft.com/office/drawing/2014/main" id="{AEABFDC6-EDB1-4C7C-883F-8145BD7FC203}"/>
            </a:ext>
          </a:extLst>
        </xdr:cNvPr>
        <xdr:cNvSpPr txBox="1"/>
      </xdr:nvSpPr>
      <xdr:spPr>
        <a:xfrm>
          <a:off x="9582150" y="158130"/>
          <a:ext cx="31432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0" lang="pt-BR" sz="2800" b="0" i="0" u="none" strike="noStrike" kern="0" cap="none" spc="0" normalizeH="0" baseline="0" noProof="0">
              <a:ln>
                <a:noFill/>
              </a:ln>
              <a:solidFill>
                <a:prstClr val="black"/>
              </a:solidFill>
              <a:effectLst/>
              <a:uLnTx/>
              <a:uFillTx/>
              <a:latin typeface="Samsung Sharp Sans Bold" pitchFamily="2" charset="0"/>
              <a:ea typeface="Samsung Sharp Sans Bold" pitchFamily="2" charset="0"/>
              <a:cs typeface="Samsung Sharp Sans Bold" pitchFamily="2" charset="0"/>
            </a:rPr>
            <a:t>NPC - </a:t>
          </a:r>
          <a:r>
            <a:rPr lang="pt-BR" sz="2800">
              <a:latin typeface="Samsung Sharp Sans Bold" pitchFamily="2" charset="0"/>
              <a:ea typeface="Samsung Sharp Sans Bold" pitchFamily="2" charset="0"/>
              <a:cs typeface="Samsung Sharp Sans Bold" pitchFamily="2" charset="0"/>
            </a:rPr>
            <a:t>SKU GUIDE</a:t>
          </a:r>
          <a:r>
            <a:rPr lang="pt-BR" sz="2800" baseline="0">
              <a:latin typeface="Samsung Sharp Sans Bold" pitchFamily="2" charset="0"/>
              <a:ea typeface="Samsung Sharp Sans Bold" pitchFamily="2" charset="0"/>
              <a:cs typeface="Samsung Sharp Sans Bold" pitchFamily="2" charset="0"/>
            </a:rPr>
            <a:t> </a:t>
          </a:r>
          <a:endParaRPr lang="pt-BR" sz="2800">
            <a:latin typeface="Samsung Sharp Sans Bold" pitchFamily="2" charset="0"/>
            <a:ea typeface="Samsung Sharp Sans Bold" pitchFamily="2" charset="0"/>
            <a:cs typeface="Samsung Sharp Sans Bold" pitchFamily="2" charset="0"/>
          </a:endParaRPr>
        </a:p>
      </xdr:txBody>
    </xdr:sp>
    <xdr:clientData/>
  </xdr:twoCellAnchor>
  <xdr:twoCellAnchor>
    <xdr:from>
      <xdr:col>0</xdr:col>
      <xdr:colOff>70962</xdr:colOff>
      <xdr:row>4</xdr:row>
      <xdr:rowOff>76200</xdr:rowOff>
    </xdr:from>
    <xdr:to>
      <xdr:col>7</xdr:col>
      <xdr:colOff>1590675</xdr:colOff>
      <xdr:row>14</xdr:row>
      <xdr:rowOff>38100</xdr:rowOff>
    </xdr:to>
    <xdr:grpSp>
      <xdr:nvGrpSpPr>
        <xdr:cNvPr id="3" name="Group 2">
          <a:extLst>
            <a:ext uri="{FF2B5EF4-FFF2-40B4-BE49-F238E27FC236}">
              <a16:creationId xmlns:a16="http://schemas.microsoft.com/office/drawing/2014/main" id="{3C3DC8D3-83E5-4047-91E5-F63F5B5823D0}"/>
            </a:ext>
          </a:extLst>
        </xdr:cNvPr>
        <xdr:cNvGrpSpPr/>
      </xdr:nvGrpSpPr>
      <xdr:grpSpPr>
        <a:xfrm>
          <a:off x="70962" y="807720"/>
          <a:ext cx="9772173" cy="1790700"/>
          <a:chOff x="70962" y="838200"/>
          <a:chExt cx="9539763" cy="1866900"/>
        </a:xfrm>
      </xdr:grpSpPr>
      <mc:AlternateContent xmlns:mc="http://schemas.openxmlformats.org/markup-compatibility/2006" xmlns:sle15="http://schemas.microsoft.com/office/drawing/2012/slicer">
        <mc:Choice Requires="sle15">
          <xdr:graphicFrame macro="">
            <xdr:nvGraphicFramePr>
              <xdr:cNvPr id="14" name="Processador">
                <a:extLst>
                  <a:ext uri="{FF2B5EF4-FFF2-40B4-BE49-F238E27FC236}">
                    <a16:creationId xmlns:a16="http://schemas.microsoft.com/office/drawing/2014/main" id="{B07FD1B7-9406-40CC-AE36-3246C8314C43}"/>
                  </a:ext>
                </a:extLst>
              </xdr:cNvPr>
              <xdr:cNvGraphicFramePr/>
            </xdr:nvGraphicFramePr>
            <xdr:xfrm>
              <a:off x="70962" y="842963"/>
              <a:ext cx="2639387" cy="1857374"/>
            </xdr:xfrm>
            <a:graphic>
              <a:graphicData uri="http://schemas.microsoft.com/office/drawing/2010/slicer">
                <sle:slicer xmlns:sle="http://schemas.microsoft.com/office/drawing/2010/slicer" name="Processador"/>
              </a:graphicData>
            </a:graphic>
          </xdr:graphicFrame>
        </mc:Choice>
        <mc:Fallback xmlns="">
          <xdr:sp macro="" textlink="">
            <xdr:nvSpPr>
              <xdr:cNvPr id="0" name=""/>
              <xdr:cNvSpPr>
                <a:spLocks noTextEdit="1"/>
              </xdr:cNvSpPr>
            </xdr:nvSpPr>
            <xdr:spPr>
              <a:xfrm>
                <a:off x="70962" y="842963"/>
                <a:ext cx="2639387" cy="1857374"/>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5" name="Memória RAM">
                <a:extLst>
                  <a:ext uri="{FF2B5EF4-FFF2-40B4-BE49-F238E27FC236}">
                    <a16:creationId xmlns:a16="http://schemas.microsoft.com/office/drawing/2014/main" id="{37CF099F-E2B3-4F14-8BA0-6826B154892C}"/>
                  </a:ext>
                </a:extLst>
              </xdr:cNvPr>
              <xdr:cNvGraphicFramePr/>
            </xdr:nvGraphicFramePr>
            <xdr:xfrm>
              <a:off x="2717209" y="842963"/>
              <a:ext cx="2282714" cy="1857375"/>
            </xdr:xfrm>
            <a:graphic>
              <a:graphicData uri="http://schemas.microsoft.com/office/drawing/2010/slicer">
                <sle:slicer xmlns:sle="http://schemas.microsoft.com/office/drawing/2010/slicer" name="Memória RAM"/>
              </a:graphicData>
            </a:graphic>
          </xdr:graphicFrame>
        </mc:Choice>
        <mc:Fallback xmlns="">
          <xdr:sp macro="" textlink="">
            <xdr:nvSpPr>
              <xdr:cNvPr id="0" name=""/>
              <xdr:cNvSpPr>
                <a:spLocks noTextEdit="1"/>
              </xdr:cNvSpPr>
            </xdr:nvSpPr>
            <xdr:spPr>
              <a:xfrm>
                <a:off x="2717209" y="842963"/>
                <a:ext cx="2282714" cy="185737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6" name="Armazenamento">
                <a:extLst>
                  <a:ext uri="{FF2B5EF4-FFF2-40B4-BE49-F238E27FC236}">
                    <a16:creationId xmlns:a16="http://schemas.microsoft.com/office/drawing/2014/main" id="{0FBDDC36-6A53-461F-9382-4BB2261BDCD2}"/>
                  </a:ext>
                </a:extLst>
              </xdr:cNvPr>
              <xdr:cNvGraphicFramePr/>
            </xdr:nvGraphicFramePr>
            <xdr:xfrm>
              <a:off x="5006783" y="842963"/>
              <a:ext cx="2425382" cy="1857375"/>
            </xdr:xfrm>
            <a:graphic>
              <a:graphicData uri="http://schemas.microsoft.com/office/drawing/2010/slicer">
                <sle:slicer xmlns:sle="http://schemas.microsoft.com/office/drawing/2010/slicer" name="Armazenamento"/>
              </a:graphicData>
            </a:graphic>
          </xdr:graphicFrame>
        </mc:Choice>
        <mc:Fallback xmlns="">
          <xdr:sp macro="" textlink="">
            <xdr:nvSpPr>
              <xdr:cNvPr id="0" name=""/>
              <xdr:cNvSpPr>
                <a:spLocks noTextEdit="1"/>
              </xdr:cNvSpPr>
            </xdr:nvSpPr>
            <xdr:spPr>
              <a:xfrm>
                <a:off x="5006783" y="842963"/>
                <a:ext cx="2425382" cy="185737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2" name="Sistema Operacional">
                <a:extLst>
                  <a:ext uri="{FF2B5EF4-FFF2-40B4-BE49-F238E27FC236}">
                    <a16:creationId xmlns:a16="http://schemas.microsoft.com/office/drawing/2014/main" id="{148F6F4D-3B8A-45C7-9C25-5718DEF2A791}"/>
                  </a:ext>
                </a:extLst>
              </xdr:cNvPr>
              <xdr:cNvGraphicFramePr/>
            </xdr:nvGraphicFramePr>
            <xdr:xfrm>
              <a:off x="7439025" y="838200"/>
              <a:ext cx="2171700" cy="1866900"/>
            </xdr:xfrm>
            <a:graphic>
              <a:graphicData uri="http://schemas.microsoft.com/office/drawing/2010/slicer">
                <sle:slicer xmlns:sle="http://schemas.microsoft.com/office/drawing/2010/slicer" name="Sistema Operacional"/>
              </a:graphicData>
            </a:graphic>
          </xdr:graphicFrame>
        </mc:Choice>
        <mc:Fallback xmlns="">
          <xdr:sp macro="" textlink="">
            <xdr:nvSpPr>
              <xdr:cNvPr id="0" name=""/>
              <xdr:cNvSpPr>
                <a:spLocks noTextEdit="1"/>
              </xdr:cNvSpPr>
            </xdr:nvSpPr>
            <xdr:spPr>
              <a:xfrm>
                <a:off x="7439025" y="838200"/>
                <a:ext cx="2171700" cy="1866900"/>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ador" xr10:uid="{05D854B4-C6B1-4D37-8262-C28560B86DDA}" sourceName="Processador">
  <extLst>
    <x:ext xmlns:x15="http://schemas.microsoft.com/office/spreadsheetml/2010/11/main" uri="{2F2917AC-EB37-4324-AD4E-5DD8C200BD13}">
      <x15:tableSlicerCache tableId="1"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ória_RAM" xr10:uid="{A37AD715-D162-42B5-9BE4-1E92DFC1E0FD}" sourceName="Memória RAM">
  <extLst>
    <x:ext xmlns:x15="http://schemas.microsoft.com/office/spreadsheetml/2010/11/main" uri="{2F2917AC-EB37-4324-AD4E-5DD8C200BD13}">
      <x15:tableSlicerCache tableId="1"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mazenamento" xr10:uid="{CC901FAC-1315-4A0E-BF28-3F9984D0CA8C}" sourceName="Armazenamento">
  <extLst>
    <x:ext xmlns:x15="http://schemas.microsoft.com/office/spreadsheetml/2010/11/main" uri="{2F2917AC-EB37-4324-AD4E-5DD8C200BD13}">
      <x15:tableSlicerCache tableId="1" column="1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stema_Operacional" xr10:uid="{8A7B4846-26E6-4EC1-9F0A-6692B2D51A45}" sourceName="Sistema Operacional">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ador" xr10:uid="{90BDCCB4-F828-438A-AC3C-EA630BACC15C}" cache="Slicer_Processador" caption="Processador" style="Slicer Style 2" rowHeight="241300"/>
  <slicer name="Memória RAM" xr10:uid="{57788FBC-2218-4170-892C-B7E5FF17E747}" cache="Slicer_Memória_RAM" caption="Memória RAM" style="Slicer Style 2" rowHeight="241300"/>
  <slicer name="Armazenamento" xr10:uid="{FD4D0B3C-EC82-4BA1-9897-1AFAA37FAE69}" cache="Slicer_Armazenamento" caption="Armazenamento" startItem="1" style="Slicer Style 2" rowHeight="241300"/>
  <slicer name="Sistema Operacional" xr10:uid="{4779A5ED-DA5F-46B2-ADC1-AAD7DD87A12E}" cache="Slicer_Sistema_Operacional" caption="Sistema Operacional"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4B4023-36D0-400A-998C-53B0A9C55653}" name="Table1" displayName="Table1" ref="A17:AG47" totalsRowShown="0" headerRowDxfId="81" dataDxfId="79" headerRowBorderDxfId="80" tableBorderDxfId="78" totalsRowBorderDxfId="77">
  <autoFilter ref="A17:AG47" xr:uid="{2E994762-C492-4754-BEC9-1BE0B217BE18}"/>
  <sortState xmlns:xlrd2="http://schemas.microsoft.com/office/spreadsheetml/2017/richdata2" ref="A25:AG47">
    <sortCondition ref="B17:B47"/>
  </sortState>
  <tableColumns count="33">
    <tableColumn id="1" xr3:uid="{FBC821F8-253E-4C63-8BC2-84DD3E9A1201}" name="FOCO" dataDxfId="76"/>
    <tableColumn id="5" xr3:uid="{520BD51C-D83C-4C00-88EF-9CCC1DA838E7}" name="SKU" dataDxfId="75"/>
    <tableColumn id="2" xr3:uid="{F61A97CE-EB56-4612-A293-AB9C8809AEC0}" name="Modelo" dataDxfId="74"/>
    <tableColumn id="3" xr3:uid="{F93C3E59-7993-4B22-86C5-BC75FFB02558}" name="Tipo" dataDxfId="73"/>
    <tableColumn id="4" xr3:uid="{7288729D-4ABF-4161-9039-A14B92A42C58}" name="Chassis" dataDxfId="72"/>
    <tableColumn id="6" xr3:uid="{92D922D6-A4C5-4EF0-9E51-DA978B05B5ED}" name="COR" dataDxfId="71"/>
    <tableColumn id="7" xr3:uid="{0E30E575-319D-4F2C-B2C0-2B63D22084CE}" name="Processador" dataDxfId="70"/>
    <tableColumn id="8" xr3:uid="{342B1E52-FD62-46CE-821C-D02EE77E04CF}" name="Geração Processador" dataDxfId="69"/>
    <tableColumn id="9" xr3:uid="{615F802B-0A34-4CEB-8230-6B0503F12FA4}" name="Processador Brand" dataDxfId="68"/>
    <tableColumn id="10" xr3:uid="{767AB18F-4AC5-465F-B626-F1D9161D4FC2}" name="Sistema Operacional" dataDxfId="67"/>
    <tableColumn id="11" xr3:uid="{63258F2D-74A0-4F8B-AB14-5D4D03934641}" name="Memória RAM" dataDxfId="66"/>
    <tableColumn id="12" xr3:uid="{CE489D9F-B291-4B34-99AC-3E3AFDEC766B}" name="Tipo Memória" dataDxfId="65"/>
    <tableColumn id="13" xr3:uid="{FC3CFFFE-FF0C-40AD-9CD2-E3CB3FD85963}" name="Armazenamento" dataDxfId="64"/>
    <tableColumn id="14" xr3:uid="{EB6DE347-72D2-4641-A61C-AA45BBAD9B0C}" name="Tela" dataDxfId="63"/>
    <tableColumn id="15" xr3:uid="{884990DB-D67A-4DE9-8917-2C5B30932634}" name="Gráficos (onboard)" dataDxfId="62"/>
    <tableColumn id="16" xr3:uid="{E8FEDCAE-1704-4322-BCCE-1950812B32AF}" name="Placa Grafica (offboard)" dataDxfId="61"/>
    <tableColumn id="17" xr3:uid="{8F212213-323E-4F8A-A574-9DD0C084C3B5}" name="Alto-Falantes" dataDxfId="60"/>
    <tableColumn id="18" xr3:uid="{A270E8F6-EC0E-428A-B290-FCC9F9C75CE1}" name="Webcam Integrada" dataDxfId="59"/>
    <tableColumn id="19" xr3:uid="{12E11594-84E1-44B3-B5F9-80EE65A03D19}" name="Placa de Rede Wireless" dataDxfId="58"/>
    <tableColumn id="20" xr3:uid="{CF800B6F-16AF-44AF-A38D-F6A6F41B8D78}" name="Bluetooth" dataDxfId="57"/>
    <tableColumn id="21" xr3:uid="{06F61230-72EB-4F09-BFE4-A06D7A5FDABE}" name="Portas USB" dataDxfId="56"/>
    <tableColumn id="22" xr3:uid="{36C1CB73-AB3B-4C04-A637-BC16A2731D64}" name="Leitor de Cartões Multimídia" dataDxfId="55"/>
    <tableColumn id="23" xr3:uid="{278F6853-CF15-46D1-B17D-CEBC6061B16C}" name="Ethernet RJ45 (LAN)" dataDxfId="54"/>
    <tableColumn id="24" xr3:uid="{7111BEC0-F8D1-48CA-AE89-F2C342E26741}" name="Teclado" dataDxfId="53"/>
    <tableColumn id="25" xr3:uid="{3620DB46-9B7B-46D7-AB87-9C71B823B767}" name="Leitor de Impressões Digitais" dataDxfId="52"/>
    <tableColumn id="26" xr3:uid="{0121AB3E-7B96-40CD-BA85-D94E670C79AC}" name="TPM" dataDxfId="51"/>
    <tableColumn id="27" xr3:uid="{75E3FD0B-A2C7-4615-9C1D-7F735251FC1A}" name="Slot Trava de Segurança" dataDxfId="50"/>
    <tableColumn id="28" xr3:uid="{9B8FD8E2-2950-4CB5-9898-45662FAF93A0}" name="Alimentação de Energia" dataDxfId="49"/>
    <tableColumn id="29" xr3:uid="{5439DEDA-D4BD-40B7-BBA8-AF9FF594AE5E}" name="Bateria" dataDxfId="48"/>
    <tableColumn id="30" xr3:uid="{51A13FFF-C11B-4C85-8A57-4ECE111352BF}" name="Dimensões (LxPxA)" dataDxfId="47"/>
    <tableColumn id="31" xr3:uid="{98987579-FEB1-4A2E-9D83-9E99C957EBC2}" name="Peso" dataDxfId="46"/>
    <tableColumn id="32" xr3:uid="{DFD4DBD6-2D1D-4D5D-91AB-2C42523AF5C8}" name="Garantia" dataDxfId="45"/>
    <tableColumn id="33" xr3:uid="{7A55D3BE-1179-48B4-9BC8-93D23A366DC8}" name="Local de produção"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446154-70C5-4FFC-AB77-E5A49A583175}" name="Table13" displayName="Table13" ref="A1:AM31" totalsRowShown="0" headerRowDxfId="43" dataDxfId="42" headerRowBorderDxfId="40" tableBorderDxfId="41" totalsRowBorderDxfId="39">
  <autoFilter ref="A1:AM31" xr:uid="{47446154-70C5-4FFC-AB77-E5A49A583175}"/>
  <sortState xmlns:xlrd2="http://schemas.microsoft.com/office/spreadsheetml/2017/richdata2" ref="A2:AM24">
    <sortCondition ref="B17:B47"/>
  </sortState>
  <tableColumns count="39">
    <tableColumn id="1" xr3:uid="{16F17AE7-C1E2-4815-8B51-3E538B6F37C0}" name="FOCO" dataDxfId="38"/>
    <tableColumn id="5" xr3:uid="{F668DB25-3852-4841-A485-2B227FF4B731}" name="SKU" dataDxfId="37"/>
    <tableColumn id="2" xr3:uid="{E65BF098-B815-4440-BC17-67F831A9F7A0}" name="Modelo" dataDxfId="7"/>
    <tableColumn id="3" xr3:uid="{BAEB0FFE-AA0D-4200-83FB-E0CEA16DBEE7}" name="Tipo" dataDxfId="36"/>
    <tableColumn id="4" xr3:uid="{1C36CA7E-67CD-474B-BA8C-46BF57E69C31}" name="Chassis" dataDxfId="35"/>
    <tableColumn id="6" xr3:uid="{A736FD4E-632C-4FFF-A0A4-BE61E1A20873}" name="COR" dataDxfId="34"/>
    <tableColumn id="34" xr3:uid="{929AA163-FA16-4998-A5CB-5CFDEA26B892}" name="Processador" dataDxfId="6"/>
    <tableColumn id="7" xr3:uid="{A93477FC-25D6-43EA-B94E-2BFC42831BCE}" name="Processador2" dataDxfId="11"/>
    <tableColumn id="8" xr3:uid="{ABC50805-211A-4AB8-AFDA-F5682E53E667}" name="Geração Processador" dataDxfId="33"/>
    <tableColumn id="9" xr3:uid="{67A1E231-C0F3-475F-8D47-3CB6361166BA}" name="Processador Brand" dataDxfId="32"/>
    <tableColumn id="10" xr3:uid="{CE47CC44-BA85-45F5-9146-35EBA70328FE}" name="Sistema Operacional" dataDxfId="12"/>
    <tableColumn id="11" xr3:uid="{FB24DFDC-C101-4B10-988F-5A00147FFB9B}" name="Memória RAM" dataDxfId="15"/>
    <tableColumn id="12" xr3:uid="{5B7F471A-4C4C-428A-9BF1-7854A54BD39D}" name="Tipo Memória" dataDxfId="31"/>
    <tableColumn id="35" xr3:uid="{33334E82-B2CE-48B4-AB1B-69FC3ACE77E2}" name="HD" dataDxfId="5"/>
    <tableColumn id="13" xr3:uid="{5F0A6BF2-F4BF-43EA-92D2-BD53627C40A5}" name="Armazenamento" dataDxfId="14"/>
    <tableColumn id="36" xr3:uid="{84159A14-84FB-4B9A-9C17-DE3E4BEF0904}" name="Tela" dataDxfId="4"/>
    <tableColumn id="14" xr3:uid="{645B7253-B3DD-4D59-AE1E-0DB71699BB8C}" name="Tela2" dataDxfId="13"/>
    <tableColumn id="15" xr3:uid="{6B2CB71B-DCC0-4F12-96F7-6AF7A7E4E573}" name="Gráficos (onboard)" dataDxfId="30"/>
    <tableColumn id="16" xr3:uid="{2CEB9755-3C1A-4C55-B393-68458C1C8D07}" name="Placa Grafica (offboard)" dataDxfId="29"/>
    <tableColumn id="17" xr3:uid="{3563F66A-5817-49E0-B1C7-70813597AE11}" name="Alto-Falantes" dataDxfId="28"/>
    <tableColumn id="18" xr3:uid="{140C9527-BF2F-4257-98A6-6B4857C940B4}" name="Webcam Integrada" dataDxfId="27"/>
    <tableColumn id="19" xr3:uid="{ECD55A9A-D553-4A42-B336-EC0EAEE22FE1}" name="Placa de Rede Wireless" dataDxfId="26"/>
    <tableColumn id="20" xr3:uid="{C01EB208-EA9D-4FD9-83D3-B35664C8A060}" name="Bluetooth" dataDxfId="25"/>
    <tableColumn id="21" xr3:uid="{3EB53961-34F4-4D17-9A30-36B412A4B206}" name="Portas USB" dataDxfId="24"/>
    <tableColumn id="22" xr3:uid="{998891AC-12AE-4150-8EF1-249405AB5FE4}" name="Leitor de Cartões Multimídia" dataDxfId="23"/>
    <tableColumn id="39" xr3:uid="{5B4DA4BA-9F4C-490E-AB19-4FF4A5967AC5}" name="Ethernet" dataDxfId="0"/>
    <tableColumn id="23" xr3:uid="{F0489D57-E7D7-4A24-BFDA-767EB1AB3D94}" name="Ethernet RJ45 (LAN)" dataDxfId="1"/>
    <tableColumn id="24" xr3:uid="{D44631A6-3DF9-4878-A6E2-A1F5ACF81E52}" name="Teclado" dataDxfId="22"/>
    <tableColumn id="37" xr3:uid="{4989BE78-D0A2-4121-9AD8-60BA66A1B036}" name="Digital" dataDxfId="3">
      <calculatedColumnFormula>Table13[[#This Row],[Leitor de Impressões Digitais]]</calculatedColumnFormula>
    </tableColumn>
    <tableColumn id="25" xr3:uid="{94E0BAB2-16F5-458F-B41D-D2282D27AA8D}" name="Leitor de Impressões Digitais" dataDxfId="8"/>
    <tableColumn id="26" xr3:uid="{D9FDFA5E-0BD9-4802-9DFB-2377D195626D}" name="TPM" dataDxfId="21"/>
    <tableColumn id="27" xr3:uid="{78743E88-3BE3-405E-96CA-990148637B25}" name="Slot Trava de Segurança" dataDxfId="20"/>
    <tableColumn id="28" xr3:uid="{E15443B4-EE4E-4D6D-9C43-68E3E2BCDFF1}" name="Alimentação de Energia" dataDxfId="19"/>
    <tableColumn id="38" xr3:uid="{918328F7-1273-4CD5-A458-C39E545791BC}" name="Bateria" dataDxfId="2"/>
    <tableColumn id="29" xr3:uid="{054323D1-B855-4512-9C55-1D956D503ED0}" name="Bateria2" dataDxfId="10"/>
    <tableColumn id="30" xr3:uid="{DF56FB1D-E9E9-4A66-A1C4-F3FA07BD12FD}" name="Dimensões (LxPxA)" dataDxfId="18"/>
    <tableColumn id="31" xr3:uid="{0AA8BB1A-3C56-4065-8695-EA263A82700E}" name="Peso" dataDxfId="9"/>
    <tableColumn id="32" xr3:uid="{9171973B-F7E9-4DD1-A851-1002B720BE0B}" name="Garantia" dataDxfId="17"/>
    <tableColumn id="33" xr3:uid="{3D8493FA-6511-4484-9915-902A5B484741}" name="Local de produção" dataDxfId="16"/>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E8FB-2A34-478B-94B1-E4974B59FBC7}">
  <dimension ref="A4:DY53"/>
  <sheetViews>
    <sheetView showGridLines="0" workbookViewId="0">
      <pane xSplit="8" topLeftCell="I1" activePane="topRight" state="frozen"/>
      <selection pane="topRight" activeCell="E43" sqref="E43"/>
    </sheetView>
  </sheetViews>
  <sheetFormatPr defaultColWidth="9.109375" defaultRowHeight="14.4"/>
  <cols>
    <col min="1" max="1" width="12.44140625" bestFit="1" customWidth="1"/>
    <col min="2" max="2" width="16.6640625" bestFit="1" customWidth="1"/>
    <col min="3" max="3" width="17.33203125" bestFit="1" customWidth="1"/>
    <col min="4" max="4" width="16.33203125" bestFit="1" customWidth="1"/>
    <col min="5" max="5" width="19.44140625" bestFit="1" customWidth="1"/>
    <col min="6" max="6" width="16.6640625" bestFit="1" customWidth="1"/>
    <col min="7" max="7" width="21.44140625" bestFit="1" customWidth="1"/>
    <col min="8" max="8" width="31.5546875" bestFit="1" customWidth="1"/>
    <col min="9" max="9" width="28.109375" bestFit="1" customWidth="1"/>
    <col min="10" max="10" width="30" bestFit="1" customWidth="1"/>
    <col min="11" max="11" width="21.33203125" bestFit="1" customWidth="1"/>
    <col min="12" max="12" width="27.5546875" bestFit="1" customWidth="1"/>
    <col min="13" max="13" width="25.6640625" bestFit="1" customWidth="1"/>
    <col min="14" max="14" width="68.5546875" bestFit="1" customWidth="1"/>
    <col min="15" max="15" width="29.33203125" bestFit="1" customWidth="1"/>
    <col min="16" max="16" width="39.6640625" bestFit="1" customWidth="1"/>
    <col min="17" max="17" width="40.5546875" bestFit="1" customWidth="1"/>
    <col min="18" max="18" width="29" bestFit="1" customWidth="1"/>
    <col min="19" max="19" width="32.44140625" bestFit="1" customWidth="1"/>
    <col min="20" max="20" width="16.44140625" bestFit="1" customWidth="1"/>
    <col min="21" max="21" width="27.6640625" bestFit="1" customWidth="1"/>
    <col min="22" max="22" width="38" bestFit="1" customWidth="1"/>
    <col min="23" max="23" width="28.109375" bestFit="1" customWidth="1"/>
    <col min="24" max="24" width="74.109375" bestFit="1" customWidth="1"/>
    <col min="25" max="25" width="38.6640625" bestFit="1" customWidth="1"/>
    <col min="26" max="26" width="41.88671875" bestFit="1" customWidth="1"/>
    <col min="27" max="27" width="34.88671875" bestFit="1" customWidth="1"/>
    <col min="28" max="28" width="33.5546875" bestFit="1" customWidth="1"/>
    <col min="29" max="29" width="18.33203125" bestFit="1" customWidth="1"/>
    <col min="30" max="30" width="27.5546875" bestFit="1" customWidth="1"/>
    <col min="31" max="31" width="11.109375" bestFit="1" customWidth="1"/>
    <col min="32" max="32" width="16" bestFit="1" customWidth="1"/>
    <col min="33" max="33" width="27.88671875" bestFit="1" customWidth="1"/>
    <col min="34" max="34" width="24.6640625" customWidth="1"/>
  </cols>
  <sheetData>
    <row r="4" spans="1:1">
      <c r="A4" s="3"/>
    </row>
    <row r="5" spans="1:1" s="8" customFormat="1"/>
    <row r="6" spans="1:1" s="8" customFormat="1"/>
    <row r="7" spans="1:1" s="8" customFormat="1"/>
    <row r="8" spans="1:1" s="8" customFormat="1"/>
    <row r="9" spans="1:1" s="8" customFormat="1"/>
    <row r="10" spans="1:1" s="8" customFormat="1"/>
    <row r="11" spans="1:1" s="8" customFormat="1"/>
    <row r="12" spans="1:1" s="8" customFormat="1"/>
    <row r="13" spans="1:1" s="8" customFormat="1"/>
    <row r="14" spans="1:1" s="8" customFormat="1"/>
    <row r="15" spans="1:1" s="8" customFormat="1"/>
    <row r="17" spans="1:129" ht="15.6">
      <c r="A17" s="4" t="s">
        <v>78</v>
      </c>
      <c r="B17" s="4" t="s">
        <v>2</v>
      </c>
      <c r="C17" s="4" t="s">
        <v>0</v>
      </c>
      <c r="D17" s="4" t="s">
        <v>1</v>
      </c>
      <c r="E17" s="4" t="s">
        <v>75</v>
      </c>
      <c r="F17" s="4" t="s">
        <v>3</v>
      </c>
      <c r="G17" s="4" t="s">
        <v>4</v>
      </c>
      <c r="H17" s="4" t="s">
        <v>22</v>
      </c>
      <c r="I17" s="4" t="s">
        <v>23</v>
      </c>
      <c r="J17" s="4" t="s">
        <v>51</v>
      </c>
      <c r="K17" s="4" t="s">
        <v>26</v>
      </c>
      <c r="L17" s="4" t="s">
        <v>25</v>
      </c>
      <c r="M17" s="4" t="s">
        <v>5</v>
      </c>
      <c r="N17" s="4" t="s">
        <v>6</v>
      </c>
      <c r="O17" s="4" t="s">
        <v>29</v>
      </c>
      <c r="P17" s="4" t="s">
        <v>27</v>
      </c>
      <c r="Q17" s="4" t="s">
        <v>146</v>
      </c>
      <c r="R17" s="4" t="s">
        <v>57</v>
      </c>
      <c r="S17" s="4" t="s">
        <v>7</v>
      </c>
      <c r="T17" s="4" t="s">
        <v>8</v>
      </c>
      <c r="U17" s="4" t="s">
        <v>9</v>
      </c>
      <c r="V17" s="4" t="s">
        <v>10</v>
      </c>
      <c r="W17" s="4" t="s">
        <v>11</v>
      </c>
      <c r="X17" s="4" t="s">
        <v>12</v>
      </c>
      <c r="Y17" s="4" t="s">
        <v>13</v>
      </c>
      <c r="Z17" s="4" t="s">
        <v>14</v>
      </c>
      <c r="AA17" s="4" t="s">
        <v>133</v>
      </c>
      <c r="AB17" s="4" t="s">
        <v>15</v>
      </c>
      <c r="AC17" s="4" t="s">
        <v>39</v>
      </c>
      <c r="AD17" s="4" t="s">
        <v>42</v>
      </c>
      <c r="AE17" s="4" t="s">
        <v>16</v>
      </c>
      <c r="AF17" s="4" t="s">
        <v>17</v>
      </c>
      <c r="AG17" s="4" t="s">
        <v>18</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row>
    <row r="18" spans="1:129" s="1" customFormat="1">
      <c r="A18" s="2" t="s">
        <v>79</v>
      </c>
      <c r="B18" s="5" t="s">
        <v>85</v>
      </c>
      <c r="C18" s="2" t="s">
        <v>46</v>
      </c>
      <c r="D18" s="2" t="s">
        <v>20</v>
      </c>
      <c r="E18" s="2" t="s">
        <v>77</v>
      </c>
      <c r="F18" s="2" t="s">
        <v>48</v>
      </c>
      <c r="G18" s="2" t="s">
        <v>99</v>
      </c>
      <c r="H18" s="2" t="s">
        <v>49</v>
      </c>
      <c r="I18" s="2" t="s">
        <v>50</v>
      </c>
      <c r="J18" s="2" t="s">
        <v>52</v>
      </c>
      <c r="K18" s="2" t="s">
        <v>74</v>
      </c>
      <c r="L18" s="2" t="s">
        <v>173</v>
      </c>
      <c r="M18" s="2" t="s">
        <v>71</v>
      </c>
      <c r="N18" s="2" t="s">
        <v>174</v>
      </c>
      <c r="O18" s="2" t="s">
        <v>72</v>
      </c>
      <c r="P18" s="2" t="s">
        <v>30</v>
      </c>
      <c r="Q18" s="2" t="s">
        <v>56</v>
      </c>
      <c r="R18" s="2" t="s">
        <v>58</v>
      </c>
      <c r="S18" s="2" t="s">
        <v>60</v>
      </c>
      <c r="T18" s="2" t="s">
        <v>61</v>
      </c>
      <c r="U18" s="2" t="s">
        <v>62</v>
      </c>
      <c r="V18" s="2" t="s">
        <v>63</v>
      </c>
      <c r="W18" s="2" t="s">
        <v>202</v>
      </c>
      <c r="X18" s="2" t="s">
        <v>170</v>
      </c>
      <c r="Y18" s="2" t="s">
        <v>35</v>
      </c>
      <c r="Z18" s="2" t="s">
        <v>64</v>
      </c>
      <c r="AA18" s="2" t="s">
        <v>64</v>
      </c>
      <c r="AB18" s="2" t="s">
        <v>65</v>
      </c>
      <c r="AC18" s="2" t="s">
        <v>66</v>
      </c>
      <c r="AD18" s="2" t="s">
        <v>67</v>
      </c>
      <c r="AE18" s="2" t="s">
        <v>68</v>
      </c>
      <c r="AF18" s="2" t="s">
        <v>44</v>
      </c>
      <c r="AG18" s="2" t="s">
        <v>45</v>
      </c>
      <c r="DY18"/>
    </row>
    <row r="19" spans="1:129" s="1" customFormat="1">
      <c r="A19" s="2" t="s">
        <v>182</v>
      </c>
      <c r="B19" s="5" t="s">
        <v>73</v>
      </c>
      <c r="C19" s="2" t="s">
        <v>46</v>
      </c>
      <c r="D19" s="2" t="s">
        <v>20</v>
      </c>
      <c r="E19" s="2" t="s">
        <v>77</v>
      </c>
      <c r="F19" s="2" t="s">
        <v>48</v>
      </c>
      <c r="G19" s="2" t="s">
        <v>97</v>
      </c>
      <c r="H19" s="2" t="s">
        <v>49</v>
      </c>
      <c r="I19" s="2" t="s">
        <v>50</v>
      </c>
      <c r="J19" s="2" t="s">
        <v>52</v>
      </c>
      <c r="K19" s="2" t="s">
        <v>74</v>
      </c>
      <c r="L19" s="2" t="s">
        <v>173</v>
      </c>
      <c r="M19" s="2" t="s">
        <v>71</v>
      </c>
      <c r="N19" s="2" t="s">
        <v>174</v>
      </c>
      <c r="O19" s="2" t="s">
        <v>72</v>
      </c>
      <c r="P19" s="2" t="s">
        <v>30</v>
      </c>
      <c r="Q19" s="2" t="s">
        <v>56</v>
      </c>
      <c r="R19" s="2" t="s">
        <v>58</v>
      </c>
      <c r="S19" s="2" t="s">
        <v>60</v>
      </c>
      <c r="T19" s="2" t="s">
        <v>61</v>
      </c>
      <c r="U19" s="2" t="s">
        <v>62</v>
      </c>
      <c r="V19" s="2" t="s">
        <v>63</v>
      </c>
      <c r="W19" s="2" t="s">
        <v>202</v>
      </c>
      <c r="X19" s="2" t="s">
        <v>170</v>
      </c>
      <c r="Y19" s="2" t="s">
        <v>35</v>
      </c>
      <c r="Z19" s="2" t="s">
        <v>64</v>
      </c>
      <c r="AA19" s="2" t="s">
        <v>64</v>
      </c>
      <c r="AB19" s="2" t="s">
        <v>65</v>
      </c>
      <c r="AC19" s="2" t="s">
        <v>66</v>
      </c>
      <c r="AD19" s="2" t="s">
        <v>67</v>
      </c>
      <c r="AE19" s="2" t="s">
        <v>68</v>
      </c>
      <c r="AF19" s="2" t="s">
        <v>44</v>
      </c>
      <c r="AG19" s="2" t="s">
        <v>45</v>
      </c>
    </row>
    <row r="20" spans="1:129">
      <c r="A20" s="2" t="s">
        <v>79</v>
      </c>
      <c r="B20" s="5" t="s">
        <v>70</v>
      </c>
      <c r="C20" s="2" t="s">
        <v>46</v>
      </c>
      <c r="D20" s="2" t="s">
        <v>20</v>
      </c>
      <c r="E20" s="2" t="s">
        <v>77</v>
      </c>
      <c r="F20" s="2" t="s">
        <v>48</v>
      </c>
      <c r="G20" s="2" t="s">
        <v>97</v>
      </c>
      <c r="H20" s="2" t="s">
        <v>49</v>
      </c>
      <c r="I20" s="2" t="s">
        <v>50</v>
      </c>
      <c r="J20" s="2" t="s">
        <v>52</v>
      </c>
      <c r="K20" s="2" t="s">
        <v>53</v>
      </c>
      <c r="L20" s="2" t="s">
        <v>173</v>
      </c>
      <c r="M20" s="2" t="s">
        <v>71</v>
      </c>
      <c r="N20" s="2" t="s">
        <v>174</v>
      </c>
      <c r="O20" s="2" t="s">
        <v>72</v>
      </c>
      <c r="P20" s="2" t="s">
        <v>30</v>
      </c>
      <c r="Q20" s="2" t="s">
        <v>56</v>
      </c>
      <c r="R20" s="2" t="s">
        <v>58</v>
      </c>
      <c r="S20" s="2" t="s">
        <v>60</v>
      </c>
      <c r="T20" s="2" t="s">
        <v>61</v>
      </c>
      <c r="U20" s="2" t="s">
        <v>62</v>
      </c>
      <c r="V20" s="2" t="s">
        <v>63</v>
      </c>
      <c r="W20" s="2" t="s">
        <v>202</v>
      </c>
      <c r="X20" s="2" t="s">
        <v>170</v>
      </c>
      <c r="Y20" s="2" t="s">
        <v>35</v>
      </c>
      <c r="Z20" s="2" t="s">
        <v>64</v>
      </c>
      <c r="AA20" s="2" t="s">
        <v>64</v>
      </c>
      <c r="AB20" s="2" t="s">
        <v>65</v>
      </c>
      <c r="AC20" s="2" t="s">
        <v>66</v>
      </c>
      <c r="AD20" s="2" t="s">
        <v>67</v>
      </c>
      <c r="AE20" s="2" t="s">
        <v>68</v>
      </c>
      <c r="AF20" s="2" t="s">
        <v>44</v>
      </c>
      <c r="AG20" s="2" t="s">
        <v>45</v>
      </c>
    </row>
    <row r="21" spans="1:129">
      <c r="A21" s="2" t="s">
        <v>79</v>
      </c>
      <c r="B21" s="5" t="s">
        <v>69</v>
      </c>
      <c r="C21" s="2" t="s">
        <v>46</v>
      </c>
      <c r="D21" s="2" t="s">
        <v>20</v>
      </c>
      <c r="E21" s="2" t="s">
        <v>77</v>
      </c>
      <c r="F21" s="2" t="s">
        <v>48</v>
      </c>
      <c r="G21" s="2" t="s">
        <v>97</v>
      </c>
      <c r="H21" s="2" t="s">
        <v>49</v>
      </c>
      <c r="I21" s="2" t="s">
        <v>50</v>
      </c>
      <c r="J21" s="2" t="s">
        <v>52</v>
      </c>
      <c r="K21" s="2" t="s">
        <v>53</v>
      </c>
      <c r="L21" s="2" t="s">
        <v>173</v>
      </c>
      <c r="M21" s="2" t="s">
        <v>54</v>
      </c>
      <c r="N21" s="2" t="s">
        <v>174</v>
      </c>
      <c r="O21" s="2" t="s">
        <v>72</v>
      </c>
      <c r="P21" s="2" t="s">
        <v>30</v>
      </c>
      <c r="Q21" s="2" t="s">
        <v>56</v>
      </c>
      <c r="R21" s="2" t="s">
        <v>58</v>
      </c>
      <c r="S21" s="2" t="s">
        <v>60</v>
      </c>
      <c r="T21" s="2" t="s">
        <v>61</v>
      </c>
      <c r="U21" s="2" t="s">
        <v>62</v>
      </c>
      <c r="V21" s="2" t="s">
        <v>63</v>
      </c>
      <c r="W21" s="2" t="s">
        <v>202</v>
      </c>
      <c r="X21" s="2" t="s">
        <v>170</v>
      </c>
      <c r="Y21" s="2" t="s">
        <v>35</v>
      </c>
      <c r="Z21" s="2" t="s">
        <v>64</v>
      </c>
      <c r="AA21" s="2" t="s">
        <v>64</v>
      </c>
      <c r="AB21" s="2" t="s">
        <v>65</v>
      </c>
      <c r="AC21" s="2" t="s">
        <v>66</v>
      </c>
      <c r="AD21" s="2" t="s">
        <v>67</v>
      </c>
      <c r="AE21" s="2" t="s">
        <v>68</v>
      </c>
      <c r="AF21" s="2" t="s">
        <v>44</v>
      </c>
      <c r="AG21" s="2" t="s">
        <v>45</v>
      </c>
    </row>
    <row r="22" spans="1:129">
      <c r="A22" s="2" t="s">
        <v>79</v>
      </c>
      <c r="B22" s="5" t="s">
        <v>47</v>
      </c>
      <c r="C22" s="2" t="s">
        <v>46</v>
      </c>
      <c r="D22" s="2" t="s">
        <v>20</v>
      </c>
      <c r="E22" s="2" t="s">
        <v>77</v>
      </c>
      <c r="F22" s="2" t="s">
        <v>48</v>
      </c>
      <c r="G22" s="2" t="s">
        <v>96</v>
      </c>
      <c r="H22" s="2" t="s">
        <v>49</v>
      </c>
      <c r="I22" s="2" t="s">
        <v>50</v>
      </c>
      <c r="J22" s="2" t="s">
        <v>52</v>
      </c>
      <c r="K22" s="2" t="s">
        <v>53</v>
      </c>
      <c r="L22" s="2" t="s">
        <v>173</v>
      </c>
      <c r="M22" s="2" t="s">
        <v>54</v>
      </c>
      <c r="N22" s="2" t="s">
        <v>174</v>
      </c>
      <c r="O22" s="2" t="s">
        <v>59</v>
      </c>
      <c r="P22" s="2" t="s">
        <v>30</v>
      </c>
      <c r="Q22" s="2" t="s">
        <v>56</v>
      </c>
      <c r="R22" s="2" t="s">
        <v>58</v>
      </c>
      <c r="S22" s="2" t="s">
        <v>60</v>
      </c>
      <c r="T22" s="2" t="s">
        <v>61</v>
      </c>
      <c r="U22" s="2" t="s">
        <v>62</v>
      </c>
      <c r="V22" s="2" t="s">
        <v>63</v>
      </c>
      <c r="W22" s="2" t="s">
        <v>202</v>
      </c>
      <c r="X22" s="2" t="s">
        <v>170</v>
      </c>
      <c r="Y22" s="2" t="s">
        <v>35</v>
      </c>
      <c r="Z22" s="2" t="s">
        <v>64</v>
      </c>
      <c r="AA22" s="2" t="s">
        <v>64</v>
      </c>
      <c r="AB22" s="2" t="s">
        <v>65</v>
      </c>
      <c r="AC22" s="2" t="s">
        <v>66</v>
      </c>
      <c r="AD22" s="2" t="s">
        <v>67</v>
      </c>
      <c r="AE22" s="2" t="s">
        <v>68</v>
      </c>
      <c r="AF22" s="2" t="s">
        <v>44</v>
      </c>
      <c r="AG22" s="2" t="s">
        <v>45</v>
      </c>
    </row>
    <row r="23" spans="1:129">
      <c r="A23" s="2" t="s">
        <v>79</v>
      </c>
      <c r="B23" s="5" t="s">
        <v>86</v>
      </c>
      <c r="C23" s="2" t="s">
        <v>187</v>
      </c>
      <c r="D23" s="2" t="s">
        <v>20</v>
      </c>
      <c r="E23" s="2" t="s">
        <v>77</v>
      </c>
      <c r="F23" s="2" t="s">
        <v>48</v>
      </c>
      <c r="G23" s="2" t="s">
        <v>100</v>
      </c>
      <c r="H23" s="2" t="s">
        <v>84</v>
      </c>
      <c r="I23" s="2" t="s">
        <v>50</v>
      </c>
      <c r="J23" s="2" t="s">
        <v>52</v>
      </c>
      <c r="K23" s="2" t="s">
        <v>74</v>
      </c>
      <c r="L23" s="2" t="s">
        <v>173</v>
      </c>
      <c r="M23" s="2" t="s">
        <v>71</v>
      </c>
      <c r="N23" s="2" t="s">
        <v>174</v>
      </c>
      <c r="O23" s="2" t="s">
        <v>30</v>
      </c>
      <c r="P23" s="2" t="s">
        <v>81</v>
      </c>
      <c r="Q23" s="2" t="s">
        <v>56</v>
      </c>
      <c r="R23" s="2" t="s">
        <v>58</v>
      </c>
      <c r="S23" s="2" t="s">
        <v>60</v>
      </c>
      <c r="T23" s="2" t="s">
        <v>61</v>
      </c>
      <c r="U23" s="2" t="s">
        <v>62</v>
      </c>
      <c r="V23" s="2" t="s">
        <v>63</v>
      </c>
      <c r="W23" s="2" t="s">
        <v>202</v>
      </c>
      <c r="X23" s="2" t="s">
        <v>170</v>
      </c>
      <c r="Y23" s="2" t="s">
        <v>64</v>
      </c>
      <c r="Z23" s="2" t="s">
        <v>64</v>
      </c>
      <c r="AA23" s="2" t="s">
        <v>64</v>
      </c>
      <c r="AB23" s="2" t="s">
        <v>82</v>
      </c>
      <c r="AC23" s="2" t="s">
        <v>66</v>
      </c>
      <c r="AD23" s="2" t="s">
        <v>67</v>
      </c>
      <c r="AE23" s="2" t="s">
        <v>83</v>
      </c>
      <c r="AF23" s="2" t="s">
        <v>44</v>
      </c>
      <c r="AG23" s="2" t="s">
        <v>45</v>
      </c>
    </row>
    <row r="24" spans="1:129">
      <c r="A24" s="2" t="s">
        <v>182</v>
      </c>
      <c r="B24" s="5" t="s">
        <v>80</v>
      </c>
      <c r="C24" s="2" t="s">
        <v>187</v>
      </c>
      <c r="D24" s="2" t="s">
        <v>20</v>
      </c>
      <c r="E24" s="2" t="s">
        <v>77</v>
      </c>
      <c r="F24" s="2" t="s">
        <v>48</v>
      </c>
      <c r="G24" s="2" t="s">
        <v>98</v>
      </c>
      <c r="H24" s="2" t="s">
        <v>84</v>
      </c>
      <c r="I24" s="2" t="s">
        <v>50</v>
      </c>
      <c r="J24" s="2" t="s">
        <v>52</v>
      </c>
      <c r="K24" s="2" t="s">
        <v>74</v>
      </c>
      <c r="L24" s="2" t="s">
        <v>173</v>
      </c>
      <c r="M24" s="2" t="s">
        <v>71</v>
      </c>
      <c r="N24" s="2" t="s">
        <v>174</v>
      </c>
      <c r="O24" s="2" t="s">
        <v>30</v>
      </c>
      <c r="P24" s="2" t="s">
        <v>81</v>
      </c>
      <c r="Q24" s="2" t="s">
        <v>56</v>
      </c>
      <c r="R24" s="2" t="s">
        <v>58</v>
      </c>
      <c r="S24" s="2" t="s">
        <v>60</v>
      </c>
      <c r="T24" s="2" t="s">
        <v>61</v>
      </c>
      <c r="U24" s="2" t="s">
        <v>62</v>
      </c>
      <c r="V24" s="2" t="s">
        <v>63</v>
      </c>
      <c r="W24" s="2" t="s">
        <v>202</v>
      </c>
      <c r="X24" s="2" t="s">
        <v>170</v>
      </c>
      <c r="Y24" s="2" t="s">
        <v>64</v>
      </c>
      <c r="Z24" s="2" t="s">
        <v>64</v>
      </c>
      <c r="AA24" s="2" t="s">
        <v>64</v>
      </c>
      <c r="AB24" s="2" t="s">
        <v>82</v>
      </c>
      <c r="AC24" s="2" t="s">
        <v>66</v>
      </c>
      <c r="AD24" s="2" t="s">
        <v>67</v>
      </c>
      <c r="AE24" s="2" t="s">
        <v>83</v>
      </c>
      <c r="AF24" s="2" t="s">
        <v>44</v>
      </c>
      <c r="AG24" s="2" t="s">
        <v>45</v>
      </c>
    </row>
    <row r="25" spans="1:129">
      <c r="A25" s="2" t="s">
        <v>175</v>
      </c>
      <c r="B25" s="5" t="s">
        <v>188</v>
      </c>
      <c r="C25" s="2" t="s">
        <v>19</v>
      </c>
      <c r="D25" s="2" t="s">
        <v>179</v>
      </c>
      <c r="E25" s="2" t="s">
        <v>76</v>
      </c>
      <c r="F25" s="2" t="s">
        <v>90</v>
      </c>
      <c r="G25" s="2" t="s">
        <v>95</v>
      </c>
      <c r="H25" s="2" t="s">
        <v>91</v>
      </c>
      <c r="I25" s="2" t="s">
        <v>24</v>
      </c>
      <c r="J25" s="2" t="s">
        <v>163</v>
      </c>
      <c r="K25" s="2" t="s">
        <v>92</v>
      </c>
      <c r="L25" s="2" t="s">
        <v>93</v>
      </c>
      <c r="M25" s="2" t="s">
        <v>189</v>
      </c>
      <c r="N25" s="2" t="s">
        <v>94</v>
      </c>
      <c r="O25" s="2" t="s">
        <v>28</v>
      </c>
      <c r="P25" s="2" t="s">
        <v>30</v>
      </c>
      <c r="Q25" s="2" t="s">
        <v>55</v>
      </c>
      <c r="R25" s="2" t="s">
        <v>58</v>
      </c>
      <c r="S25" s="2" t="s">
        <v>31</v>
      </c>
      <c r="T25" s="2" t="s">
        <v>32</v>
      </c>
      <c r="U25" s="2" t="s">
        <v>33</v>
      </c>
      <c r="V25" s="2" t="s">
        <v>34</v>
      </c>
      <c r="W25" s="2" t="s">
        <v>35</v>
      </c>
      <c r="X25" s="2" t="s">
        <v>36</v>
      </c>
      <c r="Y25" s="2" t="s">
        <v>35</v>
      </c>
      <c r="Z25" s="2" t="s">
        <v>37</v>
      </c>
      <c r="AA25" s="2" t="s">
        <v>134</v>
      </c>
      <c r="AB25" s="2" t="s">
        <v>38</v>
      </c>
      <c r="AC25" s="2" t="s">
        <v>40</v>
      </c>
      <c r="AD25" s="2" t="s">
        <v>41</v>
      </c>
      <c r="AE25" s="2" t="s">
        <v>43</v>
      </c>
      <c r="AF25" s="2" t="s">
        <v>44</v>
      </c>
      <c r="AG25" s="2" t="s">
        <v>45</v>
      </c>
    </row>
    <row r="26" spans="1:129">
      <c r="A26" s="2" t="s">
        <v>175</v>
      </c>
      <c r="B26" s="5" t="s">
        <v>192</v>
      </c>
      <c r="C26" s="2" t="s">
        <v>127</v>
      </c>
      <c r="D26" s="2" t="s">
        <v>180</v>
      </c>
      <c r="E26" s="2" t="s">
        <v>77</v>
      </c>
      <c r="F26" s="2" t="s">
        <v>48</v>
      </c>
      <c r="G26" s="2" t="s">
        <v>100</v>
      </c>
      <c r="H26" s="2" t="s">
        <v>84</v>
      </c>
      <c r="I26" s="2" t="s">
        <v>50</v>
      </c>
      <c r="J26" s="2" t="s">
        <v>163</v>
      </c>
      <c r="K26" s="2" t="s">
        <v>74</v>
      </c>
      <c r="L26" s="2" t="s">
        <v>129</v>
      </c>
      <c r="M26" s="2" t="s">
        <v>71</v>
      </c>
      <c r="N26" s="2" t="s">
        <v>200</v>
      </c>
      <c r="O26" s="2" t="s">
        <v>131</v>
      </c>
      <c r="P26" s="2" t="s">
        <v>30</v>
      </c>
      <c r="Q26" s="2" t="s">
        <v>196</v>
      </c>
      <c r="R26" s="2" t="s">
        <v>107</v>
      </c>
      <c r="S26" s="2" t="s">
        <v>108</v>
      </c>
      <c r="T26" s="2" t="s">
        <v>109</v>
      </c>
      <c r="U26" s="2" t="s">
        <v>132</v>
      </c>
      <c r="V26" s="2" t="s">
        <v>111</v>
      </c>
      <c r="W26" s="2" t="s">
        <v>35</v>
      </c>
      <c r="X26" s="2" t="s">
        <v>171</v>
      </c>
      <c r="Y26" s="2" t="s">
        <v>64</v>
      </c>
      <c r="Z26" s="2" t="s">
        <v>112</v>
      </c>
      <c r="AA26" s="2" t="s">
        <v>35</v>
      </c>
      <c r="AB26" s="2" t="s">
        <v>197</v>
      </c>
      <c r="AC26" s="2" t="s">
        <v>203</v>
      </c>
      <c r="AD26" s="2" t="s">
        <v>198</v>
      </c>
      <c r="AE26" s="2" t="s">
        <v>136</v>
      </c>
      <c r="AF26" s="2" t="s">
        <v>44</v>
      </c>
      <c r="AG26" s="2" t="s">
        <v>45</v>
      </c>
    </row>
    <row r="27" spans="1:129">
      <c r="A27" s="2" t="s">
        <v>175</v>
      </c>
      <c r="B27" s="5" t="s">
        <v>199</v>
      </c>
      <c r="C27" s="2" t="s">
        <v>127</v>
      </c>
      <c r="D27" s="2" t="s">
        <v>180</v>
      </c>
      <c r="E27" s="2" t="s">
        <v>77</v>
      </c>
      <c r="F27" s="2" t="s">
        <v>48</v>
      </c>
      <c r="G27" s="2" t="s">
        <v>98</v>
      </c>
      <c r="H27" s="2" t="s">
        <v>84</v>
      </c>
      <c r="I27" s="2" t="s">
        <v>50</v>
      </c>
      <c r="J27" s="2" t="s">
        <v>163</v>
      </c>
      <c r="K27" s="2" t="s">
        <v>74</v>
      </c>
      <c r="L27" s="2" t="s">
        <v>129</v>
      </c>
      <c r="M27" s="2" t="s">
        <v>54</v>
      </c>
      <c r="N27" s="2" t="s">
        <v>200</v>
      </c>
      <c r="O27" s="2" t="s">
        <v>131</v>
      </c>
      <c r="P27" s="2" t="s">
        <v>30</v>
      </c>
      <c r="Q27" s="2" t="s">
        <v>196</v>
      </c>
      <c r="R27" s="2" t="s">
        <v>107</v>
      </c>
      <c r="S27" s="2" t="s">
        <v>108</v>
      </c>
      <c r="T27" s="2" t="s">
        <v>109</v>
      </c>
      <c r="U27" s="2" t="s">
        <v>132</v>
      </c>
      <c r="V27" s="2" t="s">
        <v>111</v>
      </c>
      <c r="W27" s="2" t="s">
        <v>35</v>
      </c>
      <c r="X27" s="2" t="s">
        <v>171</v>
      </c>
      <c r="Y27" s="2" t="s">
        <v>64</v>
      </c>
      <c r="Z27" s="2" t="s">
        <v>112</v>
      </c>
      <c r="AA27" s="2" t="s">
        <v>35</v>
      </c>
      <c r="AB27" s="2" t="s">
        <v>197</v>
      </c>
      <c r="AC27" s="2" t="s">
        <v>203</v>
      </c>
      <c r="AD27" s="2" t="s">
        <v>198</v>
      </c>
      <c r="AE27" s="2" t="s">
        <v>136</v>
      </c>
      <c r="AF27" s="2" t="s">
        <v>44</v>
      </c>
      <c r="AG27" s="2" t="s">
        <v>45</v>
      </c>
    </row>
    <row r="28" spans="1:129">
      <c r="A28" s="2" t="s">
        <v>175</v>
      </c>
      <c r="B28" s="5" t="s">
        <v>177</v>
      </c>
      <c r="C28" s="2" t="s">
        <v>46</v>
      </c>
      <c r="D28" s="2" t="s">
        <v>179</v>
      </c>
      <c r="E28" s="2" t="s">
        <v>77</v>
      </c>
      <c r="F28" s="2" t="s">
        <v>48</v>
      </c>
      <c r="G28" s="2" t="s">
        <v>99</v>
      </c>
      <c r="H28" s="2" t="s">
        <v>49</v>
      </c>
      <c r="I28" s="2" t="s">
        <v>50</v>
      </c>
      <c r="J28" s="2" t="s">
        <v>163</v>
      </c>
      <c r="K28" s="2" t="s">
        <v>74</v>
      </c>
      <c r="L28" s="2" t="s">
        <v>173</v>
      </c>
      <c r="M28" s="2" t="s">
        <v>178</v>
      </c>
      <c r="N28" s="2" t="s">
        <v>174</v>
      </c>
      <c r="O28" s="2" t="s">
        <v>72</v>
      </c>
      <c r="P28" s="2" t="s">
        <v>30</v>
      </c>
      <c r="Q28" s="2" t="s">
        <v>56</v>
      </c>
      <c r="R28" s="2" t="s">
        <v>58</v>
      </c>
      <c r="S28" s="2" t="s">
        <v>60</v>
      </c>
      <c r="T28" s="2" t="s">
        <v>61</v>
      </c>
      <c r="U28" s="2" t="s">
        <v>62</v>
      </c>
      <c r="V28" s="2" t="s">
        <v>63</v>
      </c>
      <c r="W28" s="2" t="s">
        <v>202</v>
      </c>
      <c r="X28" s="2" t="s">
        <v>169</v>
      </c>
      <c r="Y28" s="2" t="s">
        <v>166</v>
      </c>
      <c r="Z28" s="2" t="s">
        <v>164</v>
      </c>
      <c r="AA28" s="2" t="s">
        <v>165</v>
      </c>
      <c r="AB28" s="2" t="s">
        <v>65</v>
      </c>
      <c r="AC28" s="2" t="s">
        <v>66</v>
      </c>
      <c r="AD28" s="2" t="s">
        <v>67</v>
      </c>
      <c r="AE28" s="2" t="s">
        <v>68</v>
      </c>
      <c r="AF28" s="2" t="s">
        <v>44</v>
      </c>
      <c r="AG28" s="2" t="s">
        <v>45</v>
      </c>
    </row>
    <row r="29" spans="1:129">
      <c r="A29" s="2" t="s">
        <v>190</v>
      </c>
      <c r="B29" s="5" t="s">
        <v>191</v>
      </c>
      <c r="C29" s="2" t="s">
        <v>46</v>
      </c>
      <c r="D29" s="2" t="s">
        <v>179</v>
      </c>
      <c r="E29" s="2" t="s">
        <v>77</v>
      </c>
      <c r="F29" s="2" t="s">
        <v>48</v>
      </c>
      <c r="G29" s="2" t="s">
        <v>99</v>
      </c>
      <c r="H29" s="2" t="s">
        <v>49</v>
      </c>
      <c r="I29" s="2" t="s">
        <v>50</v>
      </c>
      <c r="J29" s="2" t="s">
        <v>163</v>
      </c>
      <c r="K29" s="2" t="s">
        <v>74</v>
      </c>
      <c r="L29" s="2" t="s">
        <v>173</v>
      </c>
      <c r="M29" s="2" t="s">
        <v>71</v>
      </c>
      <c r="N29" s="2" t="s">
        <v>174</v>
      </c>
      <c r="O29" s="2" t="s">
        <v>72</v>
      </c>
      <c r="P29" s="2" t="s">
        <v>30</v>
      </c>
      <c r="Q29" s="2" t="s">
        <v>56</v>
      </c>
      <c r="R29" s="2" t="s">
        <v>58</v>
      </c>
      <c r="S29" s="2" t="s">
        <v>60</v>
      </c>
      <c r="T29" s="2" t="s">
        <v>61</v>
      </c>
      <c r="U29" s="2" t="s">
        <v>62</v>
      </c>
      <c r="V29" s="2" t="s">
        <v>63</v>
      </c>
      <c r="W29" s="2" t="s">
        <v>202</v>
      </c>
      <c r="X29" s="2" t="s">
        <v>169</v>
      </c>
      <c r="Y29" s="2" t="s">
        <v>166</v>
      </c>
      <c r="Z29" s="2" t="s">
        <v>164</v>
      </c>
      <c r="AA29" s="2" t="s">
        <v>165</v>
      </c>
      <c r="AB29" s="2" t="s">
        <v>65</v>
      </c>
      <c r="AC29" s="2" t="s">
        <v>66</v>
      </c>
      <c r="AD29" s="2" t="s">
        <v>67</v>
      </c>
      <c r="AE29" s="2" t="s">
        <v>68</v>
      </c>
      <c r="AF29" s="2" t="s">
        <v>44</v>
      </c>
      <c r="AG29" s="2" t="s">
        <v>45</v>
      </c>
    </row>
    <row r="30" spans="1:129">
      <c r="A30" s="2" t="s">
        <v>79</v>
      </c>
      <c r="B30" s="5" t="s">
        <v>119</v>
      </c>
      <c r="C30" s="2" t="s">
        <v>184</v>
      </c>
      <c r="D30" s="2" t="s">
        <v>88</v>
      </c>
      <c r="E30" s="2" t="s">
        <v>77</v>
      </c>
      <c r="F30" s="2" t="s">
        <v>48</v>
      </c>
      <c r="G30" s="2" t="s">
        <v>118</v>
      </c>
      <c r="H30" s="2" t="s">
        <v>84</v>
      </c>
      <c r="I30" s="2" t="s">
        <v>50</v>
      </c>
      <c r="J30" s="2" t="s">
        <v>52</v>
      </c>
      <c r="K30" s="2" t="s">
        <v>74</v>
      </c>
      <c r="L30" s="2" t="s">
        <v>103</v>
      </c>
      <c r="M30" s="2" t="s">
        <v>71</v>
      </c>
      <c r="N30" s="2" t="s">
        <v>120</v>
      </c>
      <c r="O30" s="2" t="s">
        <v>121</v>
      </c>
      <c r="P30" s="2" t="s">
        <v>30</v>
      </c>
      <c r="Q30" s="6" t="s">
        <v>207</v>
      </c>
      <c r="R30" s="2" t="s">
        <v>107</v>
      </c>
      <c r="S30" s="2" t="s">
        <v>108</v>
      </c>
      <c r="T30" s="2" t="s">
        <v>109</v>
      </c>
      <c r="U30" s="2" t="s">
        <v>122</v>
      </c>
      <c r="V30" s="2" t="s">
        <v>111</v>
      </c>
      <c r="W30" s="2" t="s">
        <v>35</v>
      </c>
      <c r="X30" s="2" t="s">
        <v>171</v>
      </c>
      <c r="Y30" s="2" t="s">
        <v>64</v>
      </c>
      <c r="Z30" s="2" t="s">
        <v>112</v>
      </c>
      <c r="AA30" s="2" t="s">
        <v>35</v>
      </c>
      <c r="AB30" s="2" t="s">
        <v>123</v>
      </c>
      <c r="AC30" s="2" t="s">
        <v>208</v>
      </c>
      <c r="AD30" s="2" t="s">
        <v>125</v>
      </c>
      <c r="AE30" s="2" t="s">
        <v>126</v>
      </c>
      <c r="AF30" s="2" t="s">
        <v>44</v>
      </c>
      <c r="AG30" s="2" t="s">
        <v>45</v>
      </c>
    </row>
    <row r="31" spans="1:129">
      <c r="A31" s="2" t="s">
        <v>175</v>
      </c>
      <c r="B31" s="5" t="s">
        <v>176</v>
      </c>
      <c r="C31" s="2" t="s">
        <v>46</v>
      </c>
      <c r="D31" s="2" t="s">
        <v>179</v>
      </c>
      <c r="E31" s="2" t="s">
        <v>77</v>
      </c>
      <c r="F31" s="2" t="s">
        <v>48</v>
      </c>
      <c r="G31" s="2" t="s">
        <v>97</v>
      </c>
      <c r="H31" s="2" t="s">
        <v>49</v>
      </c>
      <c r="I31" s="2" t="s">
        <v>50</v>
      </c>
      <c r="J31" s="2" t="s">
        <v>163</v>
      </c>
      <c r="K31" s="2" t="s">
        <v>74</v>
      </c>
      <c r="L31" s="2" t="s">
        <v>173</v>
      </c>
      <c r="M31" s="2" t="s">
        <v>71</v>
      </c>
      <c r="N31" s="6" t="s">
        <v>174</v>
      </c>
      <c r="O31" s="2" t="s">
        <v>72</v>
      </c>
      <c r="P31" s="2" t="s">
        <v>30</v>
      </c>
      <c r="Q31" s="6" t="s">
        <v>56</v>
      </c>
      <c r="R31" s="2" t="s">
        <v>58</v>
      </c>
      <c r="S31" s="2" t="s">
        <v>60</v>
      </c>
      <c r="T31" s="2" t="s">
        <v>61</v>
      </c>
      <c r="U31" s="2" t="s">
        <v>62</v>
      </c>
      <c r="V31" s="2" t="s">
        <v>63</v>
      </c>
      <c r="W31" s="2" t="s">
        <v>202</v>
      </c>
      <c r="X31" s="2" t="s">
        <v>169</v>
      </c>
      <c r="Y31" s="2" t="s">
        <v>166</v>
      </c>
      <c r="Z31" s="2" t="s">
        <v>164</v>
      </c>
      <c r="AA31" s="2" t="s">
        <v>165</v>
      </c>
      <c r="AB31" s="2" t="s">
        <v>65</v>
      </c>
      <c r="AC31" s="2" t="s">
        <v>66</v>
      </c>
      <c r="AD31" s="2" t="s">
        <v>67</v>
      </c>
      <c r="AE31" s="2" t="s">
        <v>68</v>
      </c>
      <c r="AF31" s="2" t="s">
        <v>44</v>
      </c>
      <c r="AG31" s="2" t="s">
        <v>45</v>
      </c>
    </row>
    <row r="32" spans="1:129">
      <c r="A32" s="2" t="s">
        <v>79</v>
      </c>
      <c r="B32" s="5" t="s">
        <v>128</v>
      </c>
      <c r="C32" s="2" t="s">
        <v>127</v>
      </c>
      <c r="D32" s="2" t="s">
        <v>88</v>
      </c>
      <c r="E32" s="2" t="s">
        <v>77</v>
      </c>
      <c r="F32" s="2" t="s">
        <v>48</v>
      </c>
      <c r="G32" s="2" t="s">
        <v>98</v>
      </c>
      <c r="H32" s="2" t="s">
        <v>84</v>
      </c>
      <c r="I32" s="2" t="s">
        <v>50</v>
      </c>
      <c r="J32" s="2" t="s">
        <v>52</v>
      </c>
      <c r="K32" s="2" t="s">
        <v>74</v>
      </c>
      <c r="L32" s="2" t="s">
        <v>129</v>
      </c>
      <c r="M32" s="2" t="s">
        <v>71</v>
      </c>
      <c r="N32" s="2" t="s">
        <v>130</v>
      </c>
      <c r="O32" s="2" t="s">
        <v>131</v>
      </c>
      <c r="P32" s="2" t="s">
        <v>30</v>
      </c>
      <c r="Q32" s="2" t="s">
        <v>196</v>
      </c>
      <c r="R32" s="2" t="s">
        <v>107</v>
      </c>
      <c r="S32" s="2" t="s">
        <v>108</v>
      </c>
      <c r="T32" s="2" t="s">
        <v>109</v>
      </c>
      <c r="U32" s="2" t="s">
        <v>132</v>
      </c>
      <c r="V32" s="2" t="s">
        <v>111</v>
      </c>
      <c r="W32" s="2" t="s">
        <v>35</v>
      </c>
      <c r="X32" s="2" t="s">
        <v>171</v>
      </c>
      <c r="Y32" s="2" t="s">
        <v>64</v>
      </c>
      <c r="Z32" s="2" t="s">
        <v>112</v>
      </c>
      <c r="AA32" s="2" t="s">
        <v>35</v>
      </c>
      <c r="AB32" s="2" t="s">
        <v>123</v>
      </c>
      <c r="AC32" s="2" t="s">
        <v>135</v>
      </c>
      <c r="AD32" s="2" t="s">
        <v>198</v>
      </c>
      <c r="AE32" s="2" t="s">
        <v>136</v>
      </c>
      <c r="AF32" s="2" t="s">
        <v>44</v>
      </c>
      <c r="AG32" s="2" t="s">
        <v>45</v>
      </c>
    </row>
    <row r="33" spans="1:33">
      <c r="A33" s="2" t="s">
        <v>79</v>
      </c>
      <c r="B33" s="5" t="s">
        <v>185</v>
      </c>
      <c r="C33" s="2" t="s">
        <v>127</v>
      </c>
      <c r="D33" s="2" t="s">
        <v>88</v>
      </c>
      <c r="E33" s="2" t="s">
        <v>77</v>
      </c>
      <c r="F33" s="2" t="s">
        <v>48</v>
      </c>
      <c r="G33" s="2" t="s">
        <v>100</v>
      </c>
      <c r="H33" s="2" t="s">
        <v>84</v>
      </c>
      <c r="I33" s="2" t="s">
        <v>50</v>
      </c>
      <c r="J33" s="2" t="s">
        <v>52</v>
      </c>
      <c r="K33" s="2" t="s">
        <v>74</v>
      </c>
      <c r="L33" s="2" t="s">
        <v>129</v>
      </c>
      <c r="M33" s="2" t="s">
        <v>186</v>
      </c>
      <c r="N33" s="2" t="s">
        <v>130</v>
      </c>
      <c r="O33" s="2" t="s">
        <v>131</v>
      </c>
      <c r="P33" s="2" t="s">
        <v>30</v>
      </c>
      <c r="Q33" s="2" t="s">
        <v>196</v>
      </c>
      <c r="R33" s="2" t="s">
        <v>107</v>
      </c>
      <c r="S33" s="2" t="s">
        <v>108</v>
      </c>
      <c r="T33" s="2" t="s">
        <v>109</v>
      </c>
      <c r="U33" s="2" t="s">
        <v>132</v>
      </c>
      <c r="V33" s="2" t="s">
        <v>111</v>
      </c>
      <c r="W33" s="2" t="s">
        <v>35</v>
      </c>
      <c r="X33" s="2" t="s">
        <v>171</v>
      </c>
      <c r="Y33" s="2" t="s">
        <v>64</v>
      </c>
      <c r="Z33" s="2" t="s">
        <v>112</v>
      </c>
      <c r="AA33" s="2" t="s">
        <v>35</v>
      </c>
      <c r="AB33" s="2" t="s">
        <v>123</v>
      </c>
      <c r="AC33" s="2" t="s">
        <v>135</v>
      </c>
      <c r="AD33" s="2" t="s">
        <v>198</v>
      </c>
      <c r="AE33" s="2" t="s">
        <v>136</v>
      </c>
      <c r="AF33" s="2" t="s">
        <v>44</v>
      </c>
      <c r="AG33" s="2" t="s">
        <v>45</v>
      </c>
    </row>
    <row r="34" spans="1:33">
      <c r="A34" s="2" t="s">
        <v>79</v>
      </c>
      <c r="B34" s="5" t="s">
        <v>89</v>
      </c>
      <c r="C34" s="2" t="s">
        <v>87</v>
      </c>
      <c r="D34" s="2" t="s">
        <v>88</v>
      </c>
      <c r="E34" s="2" t="s">
        <v>77</v>
      </c>
      <c r="F34" s="2" t="s">
        <v>48</v>
      </c>
      <c r="G34" s="2" t="s">
        <v>101</v>
      </c>
      <c r="H34" s="2" t="s">
        <v>84</v>
      </c>
      <c r="I34" s="2" t="s">
        <v>50</v>
      </c>
      <c r="J34" s="2" t="s">
        <v>52</v>
      </c>
      <c r="K34" s="2" t="s">
        <v>102</v>
      </c>
      <c r="L34" s="2" t="s">
        <v>103</v>
      </c>
      <c r="M34" s="2" t="s">
        <v>178</v>
      </c>
      <c r="N34" s="2" t="s">
        <v>104</v>
      </c>
      <c r="O34" s="2" t="s">
        <v>30</v>
      </c>
      <c r="P34" s="2" t="s">
        <v>105</v>
      </c>
      <c r="Q34" s="2" t="s">
        <v>106</v>
      </c>
      <c r="R34" s="2" t="s">
        <v>107</v>
      </c>
      <c r="S34" s="2" t="s">
        <v>108</v>
      </c>
      <c r="T34" s="2" t="s">
        <v>109</v>
      </c>
      <c r="U34" s="2" t="s">
        <v>110</v>
      </c>
      <c r="V34" s="2" t="s">
        <v>111</v>
      </c>
      <c r="W34" s="2" t="s">
        <v>35</v>
      </c>
      <c r="X34" s="2" t="s">
        <v>171</v>
      </c>
      <c r="Y34" s="2" t="s">
        <v>64</v>
      </c>
      <c r="Z34" s="2" t="s">
        <v>112</v>
      </c>
      <c r="AA34" s="2" t="s">
        <v>35</v>
      </c>
      <c r="AB34" s="2" t="s">
        <v>113</v>
      </c>
      <c r="AC34" s="2" t="s">
        <v>114</v>
      </c>
      <c r="AD34" s="2" t="s">
        <v>115</v>
      </c>
      <c r="AE34" s="2" t="s">
        <v>116</v>
      </c>
      <c r="AF34" s="2" t="s">
        <v>44</v>
      </c>
      <c r="AG34" s="2" t="s">
        <v>45</v>
      </c>
    </row>
    <row r="35" spans="1:33">
      <c r="A35" s="2" t="s">
        <v>79</v>
      </c>
      <c r="B35" s="5" t="s">
        <v>117</v>
      </c>
      <c r="C35" s="2" t="s">
        <v>87</v>
      </c>
      <c r="D35" s="2" t="s">
        <v>88</v>
      </c>
      <c r="E35" s="2" t="s">
        <v>77</v>
      </c>
      <c r="F35" s="2" t="s">
        <v>48</v>
      </c>
      <c r="G35" s="2" t="s">
        <v>118</v>
      </c>
      <c r="H35" s="2" t="s">
        <v>84</v>
      </c>
      <c r="I35" s="2" t="s">
        <v>50</v>
      </c>
      <c r="J35" s="2" t="s">
        <v>52</v>
      </c>
      <c r="K35" s="2" t="s">
        <v>102</v>
      </c>
      <c r="L35" s="2" t="s">
        <v>103</v>
      </c>
      <c r="M35" s="2" t="s">
        <v>178</v>
      </c>
      <c r="N35" s="2" t="s">
        <v>104</v>
      </c>
      <c r="O35" s="2" t="s">
        <v>30</v>
      </c>
      <c r="P35" s="2" t="s">
        <v>105</v>
      </c>
      <c r="Q35" s="2" t="s">
        <v>106</v>
      </c>
      <c r="R35" s="2" t="s">
        <v>107</v>
      </c>
      <c r="S35" s="2" t="s">
        <v>108</v>
      </c>
      <c r="T35" s="2" t="s">
        <v>109</v>
      </c>
      <c r="U35" s="2" t="s">
        <v>110</v>
      </c>
      <c r="V35" s="2" t="s">
        <v>111</v>
      </c>
      <c r="W35" s="2" t="s">
        <v>35</v>
      </c>
      <c r="X35" s="2" t="s">
        <v>171</v>
      </c>
      <c r="Y35" s="2" t="s">
        <v>64</v>
      </c>
      <c r="Z35" s="2" t="s">
        <v>112</v>
      </c>
      <c r="AA35" s="2" t="s">
        <v>35</v>
      </c>
      <c r="AB35" s="2" t="s">
        <v>113</v>
      </c>
      <c r="AC35" s="2" t="s">
        <v>114</v>
      </c>
      <c r="AD35" s="2" t="s">
        <v>115</v>
      </c>
      <c r="AE35" s="2" t="s">
        <v>116</v>
      </c>
      <c r="AF35" s="2" t="s">
        <v>44</v>
      </c>
      <c r="AG35" s="2" t="s">
        <v>45</v>
      </c>
    </row>
    <row r="36" spans="1:33">
      <c r="A36" s="2" t="s">
        <v>79</v>
      </c>
      <c r="B36" s="5" t="s">
        <v>139</v>
      </c>
      <c r="C36" s="2" t="s">
        <v>138</v>
      </c>
      <c r="D36" s="2" t="s">
        <v>137</v>
      </c>
      <c r="E36" s="2" t="s">
        <v>76</v>
      </c>
      <c r="F36" s="2" t="s">
        <v>90</v>
      </c>
      <c r="G36" s="2" t="s">
        <v>141</v>
      </c>
      <c r="H36" s="2" t="s">
        <v>142</v>
      </c>
      <c r="I36" s="2" t="s">
        <v>50</v>
      </c>
      <c r="J36" s="2" t="s">
        <v>140</v>
      </c>
      <c r="K36" s="2" t="s">
        <v>92</v>
      </c>
      <c r="L36" s="2" t="s">
        <v>143</v>
      </c>
      <c r="M36" s="2" t="s">
        <v>144</v>
      </c>
      <c r="N36" s="2" t="s">
        <v>145</v>
      </c>
      <c r="O36" s="2" t="s">
        <v>59</v>
      </c>
      <c r="P36" s="2" t="s">
        <v>30</v>
      </c>
      <c r="Q36" s="2" t="s">
        <v>147</v>
      </c>
      <c r="R36" s="2" t="s">
        <v>58</v>
      </c>
      <c r="S36" s="2" t="s">
        <v>148</v>
      </c>
      <c r="T36" s="2" t="s">
        <v>32</v>
      </c>
      <c r="U36" s="2" t="s">
        <v>149</v>
      </c>
      <c r="V36" s="2" t="s">
        <v>150</v>
      </c>
      <c r="W36" s="2" t="s">
        <v>35</v>
      </c>
      <c r="X36" s="2" t="s">
        <v>36</v>
      </c>
      <c r="Y36" s="2" t="s">
        <v>35</v>
      </c>
      <c r="Z36" s="2" t="s">
        <v>64</v>
      </c>
      <c r="AA36" s="2" t="s">
        <v>134</v>
      </c>
      <c r="AB36" s="2" t="s">
        <v>151</v>
      </c>
      <c r="AC36" s="2" t="s">
        <v>152</v>
      </c>
      <c r="AD36" s="2" t="s">
        <v>153</v>
      </c>
      <c r="AE36" s="2" t="s">
        <v>154</v>
      </c>
      <c r="AF36" s="2" t="s">
        <v>44</v>
      </c>
      <c r="AG36" s="2" t="s">
        <v>45</v>
      </c>
    </row>
    <row r="37" spans="1:33">
      <c r="A37" s="2" t="s">
        <v>79</v>
      </c>
      <c r="B37" s="5" t="s">
        <v>155</v>
      </c>
      <c r="C37" s="2" t="s">
        <v>138</v>
      </c>
      <c r="D37" s="2" t="s">
        <v>137</v>
      </c>
      <c r="E37" s="2" t="s">
        <v>76</v>
      </c>
      <c r="F37" s="2" t="s">
        <v>90</v>
      </c>
      <c r="G37" s="2" t="s">
        <v>141</v>
      </c>
      <c r="H37" s="2" t="s">
        <v>142</v>
      </c>
      <c r="I37" s="2" t="s">
        <v>50</v>
      </c>
      <c r="J37" s="2" t="s">
        <v>140</v>
      </c>
      <c r="K37" s="2" t="s">
        <v>92</v>
      </c>
      <c r="L37" s="2" t="s">
        <v>143</v>
      </c>
      <c r="M37" s="2" t="s">
        <v>156</v>
      </c>
      <c r="N37" s="2" t="s">
        <v>145</v>
      </c>
      <c r="O37" s="2" t="s">
        <v>59</v>
      </c>
      <c r="P37" s="2" t="s">
        <v>30</v>
      </c>
      <c r="Q37" s="2" t="s">
        <v>147</v>
      </c>
      <c r="R37" s="2" t="s">
        <v>58</v>
      </c>
      <c r="S37" s="2" t="s">
        <v>148</v>
      </c>
      <c r="T37" s="2" t="s">
        <v>32</v>
      </c>
      <c r="U37" s="2" t="s">
        <v>149</v>
      </c>
      <c r="V37" s="2" t="s">
        <v>150</v>
      </c>
      <c r="W37" s="2" t="s">
        <v>35</v>
      </c>
      <c r="X37" s="2" t="s">
        <v>36</v>
      </c>
      <c r="Y37" s="2" t="s">
        <v>35</v>
      </c>
      <c r="Z37" s="2" t="s">
        <v>64</v>
      </c>
      <c r="AA37" s="2" t="s">
        <v>134</v>
      </c>
      <c r="AB37" s="2" t="s">
        <v>151</v>
      </c>
      <c r="AC37" s="2" t="s">
        <v>152</v>
      </c>
      <c r="AD37" s="2" t="s">
        <v>153</v>
      </c>
      <c r="AE37" s="2" t="s">
        <v>154</v>
      </c>
      <c r="AF37" s="2" t="s">
        <v>44</v>
      </c>
      <c r="AG37" s="2" t="s">
        <v>45</v>
      </c>
    </row>
    <row r="38" spans="1:33">
      <c r="A38" s="2" t="s">
        <v>79</v>
      </c>
      <c r="B38" s="5" t="s">
        <v>157</v>
      </c>
      <c r="C38" s="2" t="s">
        <v>138</v>
      </c>
      <c r="D38" s="2" t="s">
        <v>137</v>
      </c>
      <c r="E38" s="2" t="s">
        <v>76</v>
      </c>
      <c r="F38" s="2" t="s">
        <v>90</v>
      </c>
      <c r="G38" s="2" t="s">
        <v>141</v>
      </c>
      <c r="H38" s="2" t="s">
        <v>142</v>
      </c>
      <c r="I38" s="2" t="s">
        <v>50</v>
      </c>
      <c r="J38" s="2" t="s">
        <v>140</v>
      </c>
      <c r="K38" s="2" t="s">
        <v>53</v>
      </c>
      <c r="L38" s="2" t="s">
        <v>143</v>
      </c>
      <c r="M38" s="2" t="s">
        <v>158</v>
      </c>
      <c r="N38" s="2" t="s">
        <v>159</v>
      </c>
      <c r="O38" s="2" t="s">
        <v>59</v>
      </c>
      <c r="P38" s="2" t="s">
        <v>30</v>
      </c>
      <c r="Q38" s="2" t="s">
        <v>55</v>
      </c>
      <c r="R38" s="2" t="s">
        <v>58</v>
      </c>
      <c r="S38" s="2" t="s">
        <v>148</v>
      </c>
      <c r="T38" s="2" t="s">
        <v>32</v>
      </c>
      <c r="U38" s="2" t="s">
        <v>149</v>
      </c>
      <c r="V38" s="2" t="s">
        <v>150</v>
      </c>
      <c r="W38" s="2" t="s">
        <v>35</v>
      </c>
      <c r="X38" s="2" t="s">
        <v>36</v>
      </c>
      <c r="Y38" s="2" t="s">
        <v>35</v>
      </c>
      <c r="Z38" s="2" t="s">
        <v>64</v>
      </c>
      <c r="AA38" s="2" t="s">
        <v>134</v>
      </c>
      <c r="AB38" s="2" t="s">
        <v>151</v>
      </c>
      <c r="AC38" s="2" t="s">
        <v>160</v>
      </c>
      <c r="AD38" s="2" t="s">
        <v>161</v>
      </c>
      <c r="AE38" s="2" t="s">
        <v>162</v>
      </c>
      <c r="AF38" s="2" t="s">
        <v>44</v>
      </c>
      <c r="AG38" s="2" t="s">
        <v>45</v>
      </c>
    </row>
    <row r="39" spans="1:33">
      <c r="A39" s="6" t="s">
        <v>79</v>
      </c>
      <c r="B39" s="7" t="s">
        <v>21</v>
      </c>
      <c r="C39" s="6" t="s">
        <v>19</v>
      </c>
      <c r="D39" s="6" t="s">
        <v>20</v>
      </c>
      <c r="E39" s="6" t="s">
        <v>76</v>
      </c>
      <c r="F39" s="6" t="s">
        <v>90</v>
      </c>
      <c r="G39" s="6" t="s">
        <v>95</v>
      </c>
      <c r="H39" s="6" t="s">
        <v>91</v>
      </c>
      <c r="I39" s="6" t="s">
        <v>24</v>
      </c>
      <c r="J39" s="6" t="s">
        <v>52</v>
      </c>
      <c r="K39" s="6" t="s">
        <v>92</v>
      </c>
      <c r="L39" s="6" t="s">
        <v>93</v>
      </c>
      <c r="M39" s="6" t="s">
        <v>189</v>
      </c>
      <c r="N39" s="6" t="s">
        <v>94</v>
      </c>
      <c r="O39" s="6" t="s">
        <v>28</v>
      </c>
      <c r="P39" s="6" t="s">
        <v>30</v>
      </c>
      <c r="Q39" s="6" t="s">
        <v>55</v>
      </c>
      <c r="R39" s="6" t="s">
        <v>58</v>
      </c>
      <c r="S39" s="6" t="s">
        <v>31</v>
      </c>
      <c r="T39" s="6" t="s">
        <v>32</v>
      </c>
      <c r="U39" s="6" t="s">
        <v>33</v>
      </c>
      <c r="V39" s="6" t="s">
        <v>34</v>
      </c>
      <c r="W39" s="6" t="s">
        <v>35</v>
      </c>
      <c r="X39" s="6" t="s">
        <v>36</v>
      </c>
      <c r="Y39" s="6" t="s">
        <v>35</v>
      </c>
      <c r="Z39" s="6" t="s">
        <v>37</v>
      </c>
      <c r="AA39" s="6" t="s">
        <v>134</v>
      </c>
      <c r="AB39" s="6" t="s">
        <v>38</v>
      </c>
      <c r="AC39" s="6" t="s">
        <v>40</v>
      </c>
      <c r="AD39" s="6" t="s">
        <v>41</v>
      </c>
      <c r="AE39" s="6" t="s">
        <v>43</v>
      </c>
      <c r="AF39" s="6" t="s">
        <v>44</v>
      </c>
      <c r="AG39" s="6" t="s">
        <v>45</v>
      </c>
    </row>
    <row r="40" spans="1:33">
      <c r="A40" s="6" t="s">
        <v>175</v>
      </c>
      <c r="B40" s="7" t="s">
        <v>172</v>
      </c>
      <c r="C40" s="6" t="s">
        <v>46</v>
      </c>
      <c r="D40" s="6" t="s">
        <v>179</v>
      </c>
      <c r="E40" s="6" t="s">
        <v>77</v>
      </c>
      <c r="F40" s="6" t="s">
        <v>48</v>
      </c>
      <c r="G40" s="6" t="s">
        <v>97</v>
      </c>
      <c r="H40" s="6" t="s">
        <v>49</v>
      </c>
      <c r="I40" s="6" t="s">
        <v>50</v>
      </c>
      <c r="J40" s="2" t="s">
        <v>163</v>
      </c>
      <c r="K40" s="6" t="s">
        <v>53</v>
      </c>
      <c r="L40" s="6" t="s">
        <v>173</v>
      </c>
      <c r="M40" s="6" t="s">
        <v>54</v>
      </c>
      <c r="N40" s="6" t="s">
        <v>174</v>
      </c>
      <c r="O40" s="6" t="s">
        <v>72</v>
      </c>
      <c r="P40" s="6" t="s">
        <v>30</v>
      </c>
      <c r="Q40" s="6" t="s">
        <v>56</v>
      </c>
      <c r="R40" s="6" t="s">
        <v>58</v>
      </c>
      <c r="S40" s="6" t="s">
        <v>60</v>
      </c>
      <c r="T40" s="6" t="s">
        <v>61</v>
      </c>
      <c r="U40" s="6" t="s">
        <v>62</v>
      </c>
      <c r="V40" s="6" t="s">
        <v>63</v>
      </c>
      <c r="W40" s="6" t="s">
        <v>202</v>
      </c>
      <c r="X40" s="6" t="s">
        <v>169</v>
      </c>
      <c r="Y40" s="6" t="s">
        <v>166</v>
      </c>
      <c r="Z40" s="6" t="s">
        <v>164</v>
      </c>
      <c r="AA40" s="6" t="s">
        <v>165</v>
      </c>
      <c r="AB40" s="6" t="s">
        <v>65</v>
      </c>
      <c r="AC40" s="6" t="s">
        <v>66</v>
      </c>
      <c r="AD40" s="6" t="s">
        <v>67</v>
      </c>
      <c r="AE40" s="6" t="s">
        <v>68</v>
      </c>
      <c r="AF40" s="6" t="s">
        <v>44</v>
      </c>
      <c r="AG40" s="6" t="s">
        <v>45</v>
      </c>
    </row>
    <row r="41" spans="1:33">
      <c r="A41" s="6" t="s">
        <v>175</v>
      </c>
      <c r="B41" s="7" t="s">
        <v>167</v>
      </c>
      <c r="C41" s="6" t="s">
        <v>46</v>
      </c>
      <c r="D41" s="2" t="s">
        <v>179</v>
      </c>
      <c r="E41" s="6" t="s">
        <v>77</v>
      </c>
      <c r="F41" s="6" t="s">
        <v>48</v>
      </c>
      <c r="G41" s="2" t="s">
        <v>96</v>
      </c>
      <c r="H41" s="6" t="s">
        <v>49</v>
      </c>
      <c r="I41" s="6" t="s">
        <v>50</v>
      </c>
      <c r="J41" s="6" t="s">
        <v>163</v>
      </c>
      <c r="K41" s="6" t="s">
        <v>53</v>
      </c>
      <c r="L41" s="6" t="s">
        <v>173</v>
      </c>
      <c r="M41" s="6" t="s">
        <v>71</v>
      </c>
      <c r="N41" s="6" t="s">
        <v>174</v>
      </c>
      <c r="O41" s="2" t="s">
        <v>59</v>
      </c>
      <c r="P41" s="6" t="s">
        <v>30</v>
      </c>
      <c r="Q41" s="6" t="s">
        <v>56</v>
      </c>
      <c r="R41" s="6" t="s">
        <v>58</v>
      </c>
      <c r="S41" s="6" t="s">
        <v>60</v>
      </c>
      <c r="T41" s="6" t="s">
        <v>61</v>
      </c>
      <c r="U41" s="6" t="s">
        <v>62</v>
      </c>
      <c r="V41" s="6" t="s">
        <v>63</v>
      </c>
      <c r="W41" s="2" t="s">
        <v>202</v>
      </c>
      <c r="X41" s="2" t="s">
        <v>169</v>
      </c>
      <c r="Y41" s="2" t="s">
        <v>166</v>
      </c>
      <c r="Z41" s="2" t="s">
        <v>164</v>
      </c>
      <c r="AA41" s="2" t="s">
        <v>165</v>
      </c>
      <c r="AB41" s="6" t="s">
        <v>65</v>
      </c>
      <c r="AC41" s="6" t="s">
        <v>66</v>
      </c>
      <c r="AD41" s="6" t="s">
        <v>67</v>
      </c>
      <c r="AE41" s="6" t="s">
        <v>68</v>
      </c>
      <c r="AF41" s="6" t="s">
        <v>44</v>
      </c>
      <c r="AG41" s="6" t="s">
        <v>45</v>
      </c>
    </row>
    <row r="42" spans="1:33">
      <c r="A42" s="2" t="s">
        <v>175</v>
      </c>
      <c r="B42" s="7" t="s">
        <v>168</v>
      </c>
      <c r="C42" s="2" t="s">
        <v>46</v>
      </c>
      <c r="D42" s="2" t="s">
        <v>179</v>
      </c>
      <c r="E42" s="2" t="s">
        <v>77</v>
      </c>
      <c r="F42" s="2" t="s">
        <v>48</v>
      </c>
      <c r="G42" s="2" t="s">
        <v>96</v>
      </c>
      <c r="H42" s="2" t="s">
        <v>49</v>
      </c>
      <c r="I42" s="2" t="s">
        <v>50</v>
      </c>
      <c r="J42" s="6" t="s">
        <v>163</v>
      </c>
      <c r="K42" s="2" t="s">
        <v>53</v>
      </c>
      <c r="L42" s="2" t="s">
        <v>173</v>
      </c>
      <c r="M42" s="6" t="s">
        <v>54</v>
      </c>
      <c r="N42" s="2" t="s">
        <v>174</v>
      </c>
      <c r="O42" s="2" t="s">
        <v>59</v>
      </c>
      <c r="P42" s="2" t="s">
        <v>30</v>
      </c>
      <c r="Q42" s="2" t="s">
        <v>56</v>
      </c>
      <c r="R42" s="2" t="s">
        <v>58</v>
      </c>
      <c r="S42" s="2" t="s">
        <v>60</v>
      </c>
      <c r="T42" s="2" t="s">
        <v>61</v>
      </c>
      <c r="U42" s="2" t="s">
        <v>62</v>
      </c>
      <c r="V42" s="2" t="s">
        <v>63</v>
      </c>
      <c r="W42" s="2" t="s">
        <v>202</v>
      </c>
      <c r="X42" s="2" t="s">
        <v>169</v>
      </c>
      <c r="Y42" s="2" t="s">
        <v>166</v>
      </c>
      <c r="Z42" s="2" t="s">
        <v>164</v>
      </c>
      <c r="AA42" s="2" t="s">
        <v>165</v>
      </c>
      <c r="AB42" s="2" t="s">
        <v>65</v>
      </c>
      <c r="AC42" s="2" t="s">
        <v>66</v>
      </c>
      <c r="AD42" s="2" t="s">
        <v>67</v>
      </c>
      <c r="AE42" s="2" t="s">
        <v>68</v>
      </c>
      <c r="AF42" s="2" t="s">
        <v>44</v>
      </c>
      <c r="AG42" s="2" t="s">
        <v>45</v>
      </c>
    </row>
    <row r="43" spans="1:33">
      <c r="A43" s="2" t="s">
        <v>175</v>
      </c>
      <c r="B43" s="7" t="s">
        <v>195</v>
      </c>
      <c r="C43" s="6" t="s">
        <v>46</v>
      </c>
      <c r="D43" s="2" t="s">
        <v>179</v>
      </c>
      <c r="E43" s="2" t="s">
        <v>77</v>
      </c>
      <c r="F43" s="2" t="s">
        <v>48</v>
      </c>
      <c r="G43" s="2" t="s">
        <v>99</v>
      </c>
      <c r="H43" s="2" t="s">
        <v>49</v>
      </c>
      <c r="I43" s="2" t="s">
        <v>50</v>
      </c>
      <c r="J43" s="2" t="s">
        <v>163</v>
      </c>
      <c r="K43" s="2" t="s">
        <v>102</v>
      </c>
      <c r="L43" s="2" t="s">
        <v>173</v>
      </c>
      <c r="M43" s="2" t="s">
        <v>71</v>
      </c>
      <c r="N43" s="2" t="s">
        <v>174</v>
      </c>
      <c r="O43" s="2" t="s">
        <v>72</v>
      </c>
      <c r="P43" s="2" t="s">
        <v>30</v>
      </c>
      <c r="Q43" s="2" t="s">
        <v>56</v>
      </c>
      <c r="R43" s="2" t="s">
        <v>58</v>
      </c>
      <c r="S43" s="2" t="s">
        <v>60</v>
      </c>
      <c r="T43" s="2" t="s">
        <v>61</v>
      </c>
      <c r="U43" s="2" t="s">
        <v>62</v>
      </c>
      <c r="V43" s="2" t="s">
        <v>63</v>
      </c>
      <c r="W43" s="2" t="s">
        <v>202</v>
      </c>
      <c r="X43" s="2" t="s">
        <v>169</v>
      </c>
      <c r="Y43" s="2" t="s">
        <v>166</v>
      </c>
      <c r="Z43" s="2" t="s">
        <v>164</v>
      </c>
      <c r="AA43" s="2" t="s">
        <v>165</v>
      </c>
      <c r="AB43" s="2" t="s">
        <v>65</v>
      </c>
      <c r="AC43" s="2" t="s">
        <v>66</v>
      </c>
      <c r="AD43" s="2" t="s">
        <v>67</v>
      </c>
      <c r="AE43" s="2" t="s">
        <v>68</v>
      </c>
      <c r="AF43" s="2" t="s">
        <v>44</v>
      </c>
      <c r="AG43" s="2" t="s">
        <v>45</v>
      </c>
    </row>
    <row r="44" spans="1:33">
      <c r="A44" s="2" t="s">
        <v>175</v>
      </c>
      <c r="B44" s="7" t="s">
        <v>209</v>
      </c>
      <c r="C44" s="6" t="s">
        <v>187</v>
      </c>
      <c r="D44" s="2" t="s">
        <v>179</v>
      </c>
      <c r="E44" s="6" t="s">
        <v>77</v>
      </c>
      <c r="F44" s="6" t="s">
        <v>48</v>
      </c>
      <c r="G44" s="6" t="s">
        <v>98</v>
      </c>
      <c r="H44" s="6" t="s">
        <v>84</v>
      </c>
      <c r="I44" s="6" t="s">
        <v>50</v>
      </c>
      <c r="J44" s="2" t="s">
        <v>163</v>
      </c>
      <c r="K44" s="6" t="s">
        <v>74</v>
      </c>
      <c r="L44" s="6" t="s">
        <v>173</v>
      </c>
      <c r="M44" s="2" t="s">
        <v>71</v>
      </c>
      <c r="N44" s="6" t="s">
        <v>174</v>
      </c>
      <c r="O44" s="6" t="s">
        <v>30</v>
      </c>
      <c r="P44" s="6" t="s">
        <v>201</v>
      </c>
      <c r="Q44" s="6" t="s">
        <v>196</v>
      </c>
      <c r="R44" s="6" t="s">
        <v>58</v>
      </c>
      <c r="S44" s="6" t="s">
        <v>60</v>
      </c>
      <c r="T44" s="6" t="s">
        <v>61</v>
      </c>
      <c r="U44" s="6" t="s">
        <v>62</v>
      </c>
      <c r="V44" s="6" t="s">
        <v>63</v>
      </c>
      <c r="W44" s="6" t="s">
        <v>202</v>
      </c>
      <c r="X44" s="6" t="s">
        <v>170</v>
      </c>
      <c r="Y44" s="6" t="s">
        <v>64</v>
      </c>
      <c r="Z44" s="6" t="s">
        <v>64</v>
      </c>
      <c r="AA44" s="6" t="s">
        <v>64</v>
      </c>
      <c r="AB44" s="2" t="s">
        <v>197</v>
      </c>
      <c r="AC44" s="2" t="s">
        <v>66</v>
      </c>
      <c r="AD44" s="6" t="s">
        <v>67</v>
      </c>
      <c r="AE44" s="6" t="s">
        <v>83</v>
      </c>
      <c r="AF44" s="6" t="s">
        <v>44</v>
      </c>
      <c r="AG44" s="6" t="s">
        <v>45</v>
      </c>
    </row>
    <row r="45" spans="1:33">
      <c r="A45" s="2" t="s">
        <v>175</v>
      </c>
      <c r="B45" s="5" t="s">
        <v>210</v>
      </c>
      <c r="C45" s="2" t="s">
        <v>187</v>
      </c>
      <c r="D45" s="2" t="s">
        <v>179</v>
      </c>
      <c r="E45" s="2" t="s">
        <v>77</v>
      </c>
      <c r="F45" s="2" t="s">
        <v>48</v>
      </c>
      <c r="G45" s="6" t="s">
        <v>100</v>
      </c>
      <c r="H45" s="2" t="s">
        <v>84</v>
      </c>
      <c r="I45" s="2" t="s">
        <v>50</v>
      </c>
      <c r="J45" s="2" t="s">
        <v>163</v>
      </c>
      <c r="K45" s="2" t="s">
        <v>102</v>
      </c>
      <c r="L45" s="2" t="s">
        <v>173</v>
      </c>
      <c r="M45" s="2" t="s">
        <v>71</v>
      </c>
      <c r="N45" s="2" t="s">
        <v>174</v>
      </c>
      <c r="O45" s="2" t="s">
        <v>30</v>
      </c>
      <c r="P45" s="6" t="s">
        <v>201</v>
      </c>
      <c r="Q45" s="6" t="s">
        <v>196</v>
      </c>
      <c r="R45" s="2" t="s">
        <v>58</v>
      </c>
      <c r="S45" s="2" t="s">
        <v>60</v>
      </c>
      <c r="T45" s="2" t="s">
        <v>61</v>
      </c>
      <c r="U45" s="2" t="s">
        <v>62</v>
      </c>
      <c r="V45" s="2" t="s">
        <v>63</v>
      </c>
      <c r="W45" s="2" t="s">
        <v>202</v>
      </c>
      <c r="X45" s="2" t="s">
        <v>170</v>
      </c>
      <c r="Y45" s="2" t="s">
        <v>64</v>
      </c>
      <c r="Z45" s="2" t="s">
        <v>64</v>
      </c>
      <c r="AA45" s="2" t="s">
        <v>64</v>
      </c>
      <c r="AB45" s="2" t="s">
        <v>197</v>
      </c>
      <c r="AC45" s="2" t="s">
        <v>66</v>
      </c>
      <c r="AD45" s="2" t="s">
        <v>67</v>
      </c>
      <c r="AE45" s="2" t="s">
        <v>83</v>
      </c>
      <c r="AF45" s="2" t="s">
        <v>44</v>
      </c>
      <c r="AG45" s="2" t="s">
        <v>45</v>
      </c>
    </row>
    <row r="46" spans="1:33">
      <c r="A46" s="2" t="s">
        <v>175</v>
      </c>
      <c r="B46" s="7" t="s">
        <v>181</v>
      </c>
      <c r="C46" s="6" t="s">
        <v>184</v>
      </c>
      <c r="D46" s="2" t="s">
        <v>180</v>
      </c>
      <c r="E46" s="6" t="s">
        <v>77</v>
      </c>
      <c r="F46" s="6" t="s">
        <v>48</v>
      </c>
      <c r="G46" s="2" t="s">
        <v>118</v>
      </c>
      <c r="H46" s="6" t="s">
        <v>84</v>
      </c>
      <c r="I46" s="6" t="s">
        <v>50</v>
      </c>
      <c r="J46" s="2" t="s">
        <v>163</v>
      </c>
      <c r="K46" s="2" t="s">
        <v>74</v>
      </c>
      <c r="L46" s="6" t="s">
        <v>103</v>
      </c>
      <c r="M46" s="6" t="s">
        <v>71</v>
      </c>
      <c r="N46" s="6" t="s">
        <v>206</v>
      </c>
      <c r="O46" s="6" t="s">
        <v>121</v>
      </c>
      <c r="P46" s="6" t="s">
        <v>30</v>
      </c>
      <c r="Q46" s="6" t="s">
        <v>207</v>
      </c>
      <c r="R46" s="6" t="s">
        <v>107</v>
      </c>
      <c r="S46" s="6" t="s">
        <v>108</v>
      </c>
      <c r="T46" s="6" t="s">
        <v>109</v>
      </c>
      <c r="U46" s="6" t="s">
        <v>122</v>
      </c>
      <c r="V46" s="6" t="s">
        <v>111</v>
      </c>
      <c r="W46" s="6" t="s">
        <v>35</v>
      </c>
      <c r="X46" s="6" t="s">
        <v>171</v>
      </c>
      <c r="Y46" s="6" t="s">
        <v>166</v>
      </c>
      <c r="Z46" s="6" t="s">
        <v>112</v>
      </c>
      <c r="AA46" s="6" t="s">
        <v>35</v>
      </c>
      <c r="AB46" s="2" t="s">
        <v>123</v>
      </c>
      <c r="AC46" s="6" t="s">
        <v>124</v>
      </c>
      <c r="AD46" s="6" t="s">
        <v>125</v>
      </c>
      <c r="AE46" s="6" t="s">
        <v>126</v>
      </c>
      <c r="AF46" s="6" t="s">
        <v>44</v>
      </c>
      <c r="AG46" s="6" t="s">
        <v>45</v>
      </c>
    </row>
    <row r="47" spans="1:33">
      <c r="A47" s="6" t="s">
        <v>175</v>
      </c>
      <c r="B47" s="7" t="s">
        <v>204</v>
      </c>
      <c r="C47" s="6" t="s">
        <v>184</v>
      </c>
      <c r="D47" s="6" t="s">
        <v>180</v>
      </c>
      <c r="E47" s="6" t="s">
        <v>77</v>
      </c>
      <c r="F47" s="6" t="s">
        <v>48</v>
      </c>
      <c r="G47" s="6" t="s">
        <v>205</v>
      </c>
      <c r="H47" s="6" t="s">
        <v>84</v>
      </c>
      <c r="I47" s="6" t="s">
        <v>50</v>
      </c>
      <c r="J47" s="6" t="s">
        <v>163</v>
      </c>
      <c r="K47" s="6" t="s">
        <v>74</v>
      </c>
      <c r="L47" s="6" t="s">
        <v>103</v>
      </c>
      <c r="M47" s="6" t="s">
        <v>71</v>
      </c>
      <c r="N47" s="6" t="s">
        <v>206</v>
      </c>
      <c r="O47" s="6" t="s">
        <v>121</v>
      </c>
      <c r="P47" s="6" t="s">
        <v>30</v>
      </c>
      <c r="Q47" s="6" t="s">
        <v>207</v>
      </c>
      <c r="R47" s="6" t="s">
        <v>107</v>
      </c>
      <c r="S47" s="6" t="s">
        <v>108</v>
      </c>
      <c r="T47" s="6" t="s">
        <v>109</v>
      </c>
      <c r="U47" s="6" t="s">
        <v>122</v>
      </c>
      <c r="V47" s="6" t="s">
        <v>111</v>
      </c>
      <c r="W47" s="6" t="s">
        <v>35</v>
      </c>
      <c r="X47" s="6" t="s">
        <v>171</v>
      </c>
      <c r="Y47" s="6" t="s">
        <v>166</v>
      </c>
      <c r="Z47" s="6" t="s">
        <v>112</v>
      </c>
      <c r="AA47" s="6" t="s">
        <v>35</v>
      </c>
      <c r="AB47" s="6" t="s">
        <v>123</v>
      </c>
      <c r="AC47" s="2" t="s">
        <v>208</v>
      </c>
      <c r="AD47" s="6" t="s">
        <v>125</v>
      </c>
      <c r="AE47" s="6" t="s">
        <v>126</v>
      </c>
      <c r="AF47" s="6" t="s">
        <v>44</v>
      </c>
      <c r="AG47" s="6" t="s">
        <v>45</v>
      </c>
    </row>
    <row r="51" spans="1:1">
      <c r="A51" s="3" t="s">
        <v>183</v>
      </c>
    </row>
    <row r="52" spans="1:1">
      <c r="A52" s="3" t="s">
        <v>193</v>
      </c>
    </row>
    <row r="53" spans="1:1">
      <c r="A53" s="3" t="s">
        <v>194</v>
      </c>
    </row>
  </sheetData>
  <pageMargins left="0.7" right="0.7" top="0.75" bottom="0.75" header="0.3" footer="0.3"/>
  <pageSetup paperSize="9" orientation="portrait"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75AC0-EC30-4C52-982B-B695160D4DCB}">
  <dimension ref="A1:EE31"/>
  <sheetViews>
    <sheetView workbookViewId="0">
      <selection activeCell="AB16" sqref="AB16"/>
    </sheetView>
  </sheetViews>
  <sheetFormatPr defaultColWidth="12" defaultRowHeight="14.4"/>
  <cols>
    <col min="1" max="1" width="11.88671875" bestFit="1" customWidth="1"/>
    <col min="2" max="2" width="15.5546875" bestFit="1" customWidth="1"/>
    <col min="3" max="3" width="13.109375" style="12" bestFit="1" customWidth="1"/>
    <col min="4" max="4" width="13" bestFit="1" customWidth="1"/>
    <col min="5" max="5" width="15.44140625" bestFit="1" customWidth="1"/>
    <col min="6" max="6" width="10.33203125" bestFit="1" customWidth="1"/>
    <col min="7" max="7" width="20.109375" style="15" bestFit="1" customWidth="1"/>
    <col min="8" max="8" width="18.88671875" style="12" bestFit="1" customWidth="1"/>
    <col min="9" max="9" width="28.6640625" bestFit="1" customWidth="1"/>
    <col min="10" max="10" width="26.109375" bestFit="1" customWidth="1"/>
    <col min="11" max="11" width="27.44140625" style="12" bestFit="1" customWidth="1"/>
    <col min="12" max="12" width="20.109375" style="12" bestFit="1" customWidth="1"/>
    <col min="13" max="13" width="23.6640625" bestFit="1" customWidth="1"/>
    <col min="14" max="14" width="23.6640625" style="15" customWidth="1"/>
    <col min="15" max="15" width="22.5546875" style="12" bestFit="1" customWidth="1"/>
    <col min="16" max="16" width="22.5546875" style="15" customWidth="1"/>
    <col min="17" max="17" width="60" style="12" bestFit="1" customWidth="1"/>
    <col min="18" max="18" width="25.77734375" bestFit="1" customWidth="1"/>
    <col min="19" max="19" width="33.5546875" bestFit="1" customWidth="1"/>
    <col min="20" max="20" width="66.44140625" bestFit="1" customWidth="1"/>
    <col min="21" max="21" width="25.21875" bestFit="1" customWidth="1"/>
    <col min="22" max="22" width="30.44140625" bestFit="1" customWidth="1"/>
    <col min="23" max="23" width="15.6640625" bestFit="1" customWidth="1"/>
    <col min="24" max="24" width="24.6640625" bestFit="1" customWidth="1"/>
    <col min="25" max="25" width="35.6640625" bestFit="1" customWidth="1"/>
    <col min="26" max="26" width="35.6640625" style="15" customWidth="1"/>
    <col min="27" max="27" width="27.21875" style="12" bestFit="1" customWidth="1"/>
    <col min="28" max="28" width="57.33203125" bestFit="1" customWidth="1"/>
    <col min="29" max="29" width="12" style="15" bestFit="1" customWidth="1"/>
    <col min="30" max="30" width="36.5546875" style="12" bestFit="1" customWidth="1"/>
    <col min="31" max="31" width="37" bestFit="1" customWidth="1"/>
    <col min="32" max="32" width="31.77734375" bestFit="1" customWidth="1"/>
    <col min="33" max="33" width="30.5546875" bestFit="1" customWidth="1"/>
    <col min="34" max="34" width="30.5546875" style="15" customWidth="1"/>
    <col min="35" max="35" width="15.33203125" style="12" bestFit="1" customWidth="1"/>
    <col min="36" max="36" width="26.21875" bestFit="1" customWidth="1"/>
    <col min="37" max="37" width="10.6640625" style="12" bestFit="1" customWidth="1"/>
    <col min="38" max="38" width="14.44140625" bestFit="1" customWidth="1"/>
    <col min="39" max="39" width="25.21875" bestFit="1" customWidth="1"/>
  </cols>
  <sheetData>
    <row r="1" spans="1:135" ht="15.6">
      <c r="A1" s="4" t="s">
        <v>78</v>
      </c>
      <c r="B1" s="4" t="s">
        <v>2</v>
      </c>
      <c r="C1" s="9" t="s">
        <v>0</v>
      </c>
      <c r="D1" s="4" t="s">
        <v>1</v>
      </c>
      <c r="E1" s="4" t="s">
        <v>75</v>
      </c>
      <c r="F1" s="4" t="s">
        <v>3</v>
      </c>
      <c r="G1" s="13" t="s">
        <v>4</v>
      </c>
      <c r="H1" s="9" t="s">
        <v>216</v>
      </c>
      <c r="I1" s="4" t="s">
        <v>22</v>
      </c>
      <c r="J1" s="4" t="s">
        <v>23</v>
      </c>
      <c r="K1" s="9" t="s">
        <v>51</v>
      </c>
      <c r="L1" s="9" t="s">
        <v>26</v>
      </c>
      <c r="M1" s="4" t="s">
        <v>25</v>
      </c>
      <c r="N1" s="13" t="s">
        <v>228</v>
      </c>
      <c r="O1" s="9" t="s">
        <v>5</v>
      </c>
      <c r="P1" s="13" t="s">
        <v>6</v>
      </c>
      <c r="Q1" s="9" t="s">
        <v>233</v>
      </c>
      <c r="R1" s="4" t="s">
        <v>29</v>
      </c>
      <c r="S1" s="4" t="s">
        <v>27</v>
      </c>
      <c r="T1" s="4" t="s">
        <v>146</v>
      </c>
      <c r="U1" s="4" t="s">
        <v>57</v>
      </c>
      <c r="V1" s="4" t="s">
        <v>7</v>
      </c>
      <c r="W1" s="4" t="s">
        <v>8</v>
      </c>
      <c r="X1" s="4" t="s">
        <v>9</v>
      </c>
      <c r="Y1" s="4" t="s">
        <v>10</v>
      </c>
      <c r="Z1" s="13" t="s">
        <v>240</v>
      </c>
      <c r="AA1" s="9" t="s">
        <v>11</v>
      </c>
      <c r="AB1" s="4" t="s">
        <v>12</v>
      </c>
      <c r="AC1" s="13" t="s">
        <v>234</v>
      </c>
      <c r="AD1" s="9" t="s">
        <v>13</v>
      </c>
      <c r="AE1" s="4" t="s">
        <v>14</v>
      </c>
      <c r="AF1" s="4" t="s">
        <v>133</v>
      </c>
      <c r="AG1" s="4" t="s">
        <v>15</v>
      </c>
      <c r="AH1" s="13" t="s">
        <v>39</v>
      </c>
      <c r="AI1" s="9" t="s">
        <v>235</v>
      </c>
      <c r="AJ1" s="4" t="s">
        <v>42</v>
      </c>
      <c r="AK1" s="9" t="s">
        <v>16</v>
      </c>
      <c r="AL1" s="4" t="s">
        <v>17</v>
      </c>
      <c r="AM1" s="4" t="s">
        <v>18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row>
    <row r="2" spans="1:135" s="1" customFormat="1">
      <c r="A2" s="2" t="s">
        <v>79</v>
      </c>
      <c r="B2" s="5" t="s">
        <v>85</v>
      </c>
      <c r="C2" s="10" t="s">
        <v>46</v>
      </c>
      <c r="D2" s="2" t="s">
        <v>20</v>
      </c>
      <c r="E2" s="2" t="s">
        <v>77</v>
      </c>
      <c r="F2" s="2" t="s">
        <v>48</v>
      </c>
      <c r="G2" s="14" t="s">
        <v>211</v>
      </c>
      <c r="H2" s="10" t="s">
        <v>99</v>
      </c>
      <c r="I2" s="2" t="s">
        <v>49</v>
      </c>
      <c r="J2" s="2" t="s">
        <v>50</v>
      </c>
      <c r="K2" s="10" t="s">
        <v>52</v>
      </c>
      <c r="L2" s="10" t="s">
        <v>74</v>
      </c>
      <c r="M2" s="2" t="s">
        <v>173</v>
      </c>
      <c r="N2" s="14" t="s">
        <v>223</v>
      </c>
      <c r="O2" s="10" t="s">
        <v>71</v>
      </c>
      <c r="P2" s="14" t="s">
        <v>229</v>
      </c>
      <c r="Q2" s="10" t="s">
        <v>174</v>
      </c>
      <c r="R2" s="2" t="s">
        <v>72</v>
      </c>
      <c r="S2" s="2" t="s">
        <v>30</v>
      </c>
      <c r="T2" s="2" t="s">
        <v>56</v>
      </c>
      <c r="U2" s="2" t="s">
        <v>58</v>
      </c>
      <c r="V2" s="2" t="s">
        <v>60</v>
      </c>
      <c r="W2" s="2" t="s">
        <v>61</v>
      </c>
      <c r="X2" s="2" t="s">
        <v>62</v>
      </c>
      <c r="Y2" s="2" t="s">
        <v>63</v>
      </c>
      <c r="Z2" s="14" t="s">
        <v>64</v>
      </c>
      <c r="AA2" s="10" t="s">
        <v>202</v>
      </c>
      <c r="AB2" s="2" t="s">
        <v>170</v>
      </c>
      <c r="AC2" s="14" t="str">
        <f>Table13[[#This Row],[Leitor de Impressões Digitais]]</f>
        <v>Não</v>
      </c>
      <c r="AD2" s="10" t="s">
        <v>35</v>
      </c>
      <c r="AE2" s="2" t="s">
        <v>64</v>
      </c>
      <c r="AF2" s="2" t="s">
        <v>64</v>
      </c>
      <c r="AG2" s="2" t="s">
        <v>65</v>
      </c>
      <c r="AH2" s="14" t="s">
        <v>66</v>
      </c>
      <c r="AI2" s="10" t="s">
        <v>66</v>
      </c>
      <c r="AJ2" s="2" t="s">
        <v>67</v>
      </c>
      <c r="AK2" s="10" t="s">
        <v>68</v>
      </c>
      <c r="AL2" s="2" t="s">
        <v>44</v>
      </c>
      <c r="AM2" s="2" t="s">
        <v>45</v>
      </c>
      <c r="EE2"/>
    </row>
    <row r="3" spans="1:135" s="1" customFormat="1">
      <c r="A3" s="2" t="s">
        <v>182</v>
      </c>
      <c r="B3" s="5" t="s">
        <v>73</v>
      </c>
      <c r="C3" s="10" t="s">
        <v>46</v>
      </c>
      <c r="D3" s="2" t="s">
        <v>20</v>
      </c>
      <c r="E3" s="2" t="s">
        <v>77</v>
      </c>
      <c r="F3" s="2" t="s">
        <v>48</v>
      </c>
      <c r="G3" s="14" t="s">
        <v>212</v>
      </c>
      <c r="H3" s="10" t="s">
        <v>97</v>
      </c>
      <c r="I3" s="2" t="s">
        <v>49</v>
      </c>
      <c r="J3" s="2" t="s">
        <v>50</v>
      </c>
      <c r="K3" s="10" t="s">
        <v>52</v>
      </c>
      <c r="L3" s="10" t="s">
        <v>74</v>
      </c>
      <c r="M3" s="2" t="s">
        <v>173</v>
      </c>
      <c r="N3" s="14" t="s">
        <v>223</v>
      </c>
      <c r="O3" s="10" t="s">
        <v>71</v>
      </c>
      <c r="P3" s="14" t="s">
        <v>229</v>
      </c>
      <c r="Q3" s="10" t="s">
        <v>174</v>
      </c>
      <c r="R3" s="2" t="s">
        <v>72</v>
      </c>
      <c r="S3" s="2" t="s">
        <v>30</v>
      </c>
      <c r="T3" s="2" t="s">
        <v>56</v>
      </c>
      <c r="U3" s="2" t="s">
        <v>58</v>
      </c>
      <c r="V3" s="2" t="s">
        <v>60</v>
      </c>
      <c r="W3" s="2" t="s">
        <v>61</v>
      </c>
      <c r="X3" s="2" t="s">
        <v>62</v>
      </c>
      <c r="Y3" s="2" t="s">
        <v>63</v>
      </c>
      <c r="Z3" s="14" t="s">
        <v>64</v>
      </c>
      <c r="AA3" s="10" t="s">
        <v>202</v>
      </c>
      <c r="AB3" s="2" t="s">
        <v>170</v>
      </c>
      <c r="AC3" s="14" t="str">
        <f>Table13[[#This Row],[Leitor de Impressões Digitais]]</f>
        <v>Não</v>
      </c>
      <c r="AD3" s="10" t="s">
        <v>35</v>
      </c>
      <c r="AE3" s="2" t="s">
        <v>64</v>
      </c>
      <c r="AF3" s="2" t="s">
        <v>64</v>
      </c>
      <c r="AG3" s="2" t="s">
        <v>65</v>
      </c>
      <c r="AH3" s="14" t="s">
        <v>66</v>
      </c>
      <c r="AI3" s="10" t="s">
        <v>66</v>
      </c>
      <c r="AJ3" s="2" t="s">
        <v>67</v>
      </c>
      <c r="AK3" s="10" t="s">
        <v>68</v>
      </c>
      <c r="AL3" s="2" t="s">
        <v>44</v>
      </c>
      <c r="AM3" s="2" t="s">
        <v>45</v>
      </c>
    </row>
    <row r="4" spans="1:135">
      <c r="A4" s="2" t="s">
        <v>79</v>
      </c>
      <c r="B4" s="5" t="s">
        <v>70</v>
      </c>
      <c r="C4" s="10" t="s">
        <v>46</v>
      </c>
      <c r="D4" s="2" t="s">
        <v>20</v>
      </c>
      <c r="E4" s="2" t="s">
        <v>77</v>
      </c>
      <c r="F4" s="2" t="s">
        <v>48</v>
      </c>
      <c r="G4" s="14" t="s">
        <v>212</v>
      </c>
      <c r="H4" s="10" t="s">
        <v>97</v>
      </c>
      <c r="I4" s="2" t="s">
        <v>49</v>
      </c>
      <c r="J4" s="2" t="s">
        <v>50</v>
      </c>
      <c r="K4" s="10" t="s">
        <v>52</v>
      </c>
      <c r="L4" s="10" t="s">
        <v>53</v>
      </c>
      <c r="M4" s="2" t="s">
        <v>173</v>
      </c>
      <c r="N4" s="14" t="s">
        <v>223</v>
      </c>
      <c r="O4" s="10" t="s">
        <v>71</v>
      </c>
      <c r="P4" s="14" t="s">
        <v>229</v>
      </c>
      <c r="Q4" s="10" t="s">
        <v>174</v>
      </c>
      <c r="R4" s="2" t="s">
        <v>72</v>
      </c>
      <c r="S4" s="2" t="s">
        <v>30</v>
      </c>
      <c r="T4" s="2" t="s">
        <v>56</v>
      </c>
      <c r="U4" s="2" t="s">
        <v>58</v>
      </c>
      <c r="V4" s="2" t="s">
        <v>60</v>
      </c>
      <c r="W4" s="2" t="s">
        <v>61</v>
      </c>
      <c r="X4" s="2" t="s">
        <v>62</v>
      </c>
      <c r="Y4" s="2" t="s">
        <v>63</v>
      </c>
      <c r="Z4" s="14" t="s">
        <v>64</v>
      </c>
      <c r="AA4" s="10" t="s">
        <v>202</v>
      </c>
      <c r="AB4" s="2" t="s">
        <v>170</v>
      </c>
      <c r="AC4" s="14" t="str">
        <f>Table13[[#This Row],[Leitor de Impressões Digitais]]</f>
        <v>Não</v>
      </c>
      <c r="AD4" s="10" t="s">
        <v>35</v>
      </c>
      <c r="AE4" s="2" t="s">
        <v>64</v>
      </c>
      <c r="AF4" s="2" t="s">
        <v>64</v>
      </c>
      <c r="AG4" s="2" t="s">
        <v>65</v>
      </c>
      <c r="AH4" s="14" t="s">
        <v>66</v>
      </c>
      <c r="AI4" s="10" t="s">
        <v>66</v>
      </c>
      <c r="AJ4" s="2" t="s">
        <v>67</v>
      </c>
      <c r="AK4" s="10" t="s">
        <v>68</v>
      </c>
      <c r="AL4" s="2" t="s">
        <v>44</v>
      </c>
      <c r="AM4" s="2" t="s">
        <v>45</v>
      </c>
    </row>
    <row r="5" spans="1:135">
      <c r="A5" s="2" t="s">
        <v>79</v>
      </c>
      <c r="B5" s="5" t="s">
        <v>69</v>
      </c>
      <c r="C5" s="10" t="s">
        <v>46</v>
      </c>
      <c r="D5" s="2" t="s">
        <v>20</v>
      </c>
      <c r="E5" s="2" t="s">
        <v>77</v>
      </c>
      <c r="F5" s="2" t="s">
        <v>48</v>
      </c>
      <c r="G5" s="14" t="s">
        <v>212</v>
      </c>
      <c r="H5" s="10" t="s">
        <v>97</v>
      </c>
      <c r="I5" s="2" t="s">
        <v>49</v>
      </c>
      <c r="J5" s="2" t="s">
        <v>50</v>
      </c>
      <c r="K5" s="10" t="s">
        <v>52</v>
      </c>
      <c r="L5" s="10" t="s">
        <v>53</v>
      </c>
      <c r="M5" s="2" t="s">
        <v>173</v>
      </c>
      <c r="N5" s="14" t="s">
        <v>224</v>
      </c>
      <c r="O5" s="10" t="s">
        <v>54</v>
      </c>
      <c r="P5" s="14" t="s">
        <v>229</v>
      </c>
      <c r="Q5" s="10" t="s">
        <v>174</v>
      </c>
      <c r="R5" s="2" t="s">
        <v>72</v>
      </c>
      <c r="S5" s="2" t="s">
        <v>30</v>
      </c>
      <c r="T5" s="2" t="s">
        <v>56</v>
      </c>
      <c r="U5" s="2" t="s">
        <v>58</v>
      </c>
      <c r="V5" s="2" t="s">
        <v>60</v>
      </c>
      <c r="W5" s="2" t="s">
        <v>61</v>
      </c>
      <c r="X5" s="2" t="s">
        <v>62</v>
      </c>
      <c r="Y5" s="2" t="s">
        <v>63</v>
      </c>
      <c r="Z5" s="14" t="s">
        <v>64</v>
      </c>
      <c r="AA5" s="10" t="s">
        <v>202</v>
      </c>
      <c r="AB5" s="2" t="s">
        <v>170</v>
      </c>
      <c r="AC5" s="14" t="str">
        <f>Table13[[#This Row],[Leitor de Impressões Digitais]]</f>
        <v>Não</v>
      </c>
      <c r="AD5" s="10" t="s">
        <v>35</v>
      </c>
      <c r="AE5" s="2" t="s">
        <v>64</v>
      </c>
      <c r="AF5" s="2" t="s">
        <v>64</v>
      </c>
      <c r="AG5" s="2" t="s">
        <v>65</v>
      </c>
      <c r="AH5" s="14" t="s">
        <v>66</v>
      </c>
      <c r="AI5" s="10" t="s">
        <v>66</v>
      </c>
      <c r="AJ5" s="2" t="s">
        <v>67</v>
      </c>
      <c r="AK5" s="10" t="s">
        <v>68</v>
      </c>
      <c r="AL5" s="2" t="s">
        <v>44</v>
      </c>
      <c r="AM5" s="2" t="s">
        <v>45</v>
      </c>
    </row>
    <row r="6" spans="1:135">
      <c r="A6" s="2" t="s">
        <v>79</v>
      </c>
      <c r="B6" s="5" t="s">
        <v>47</v>
      </c>
      <c r="C6" s="10" t="s">
        <v>46</v>
      </c>
      <c r="D6" s="2" t="s">
        <v>20</v>
      </c>
      <c r="E6" s="2" t="s">
        <v>77</v>
      </c>
      <c r="F6" s="2" t="s">
        <v>48</v>
      </c>
      <c r="G6" s="14" t="s">
        <v>213</v>
      </c>
      <c r="H6" s="10" t="s">
        <v>96</v>
      </c>
      <c r="I6" s="2" t="s">
        <v>49</v>
      </c>
      <c r="J6" s="2" t="s">
        <v>50</v>
      </c>
      <c r="K6" s="10" t="s">
        <v>52</v>
      </c>
      <c r="L6" s="10" t="s">
        <v>53</v>
      </c>
      <c r="M6" s="2" t="s">
        <v>173</v>
      </c>
      <c r="N6" s="14" t="s">
        <v>224</v>
      </c>
      <c r="O6" s="10" t="s">
        <v>54</v>
      </c>
      <c r="P6" s="14" t="s">
        <v>229</v>
      </c>
      <c r="Q6" s="10" t="s">
        <v>174</v>
      </c>
      <c r="R6" s="2" t="s">
        <v>59</v>
      </c>
      <c r="S6" s="2" t="s">
        <v>30</v>
      </c>
      <c r="T6" s="2" t="s">
        <v>56</v>
      </c>
      <c r="U6" s="2" t="s">
        <v>58</v>
      </c>
      <c r="V6" s="2" t="s">
        <v>60</v>
      </c>
      <c r="W6" s="2" t="s">
        <v>61</v>
      </c>
      <c r="X6" s="2" t="s">
        <v>62</v>
      </c>
      <c r="Y6" s="2" t="s">
        <v>63</v>
      </c>
      <c r="Z6" s="14" t="s">
        <v>64</v>
      </c>
      <c r="AA6" s="10" t="s">
        <v>202</v>
      </c>
      <c r="AB6" s="2" t="s">
        <v>170</v>
      </c>
      <c r="AC6" s="14" t="str">
        <f>Table13[[#This Row],[Leitor de Impressões Digitais]]</f>
        <v>Não</v>
      </c>
      <c r="AD6" s="10" t="s">
        <v>35</v>
      </c>
      <c r="AE6" s="2" t="s">
        <v>64</v>
      </c>
      <c r="AF6" s="2" t="s">
        <v>64</v>
      </c>
      <c r="AG6" s="2" t="s">
        <v>65</v>
      </c>
      <c r="AH6" s="14" t="s">
        <v>66</v>
      </c>
      <c r="AI6" s="10" t="s">
        <v>66</v>
      </c>
      <c r="AJ6" s="2" t="s">
        <v>67</v>
      </c>
      <c r="AK6" s="10" t="s">
        <v>68</v>
      </c>
      <c r="AL6" s="2" t="s">
        <v>44</v>
      </c>
      <c r="AM6" s="2" t="s">
        <v>45</v>
      </c>
    </row>
    <row r="7" spans="1:135">
      <c r="A7" s="2" t="s">
        <v>79</v>
      </c>
      <c r="B7" s="5" t="s">
        <v>86</v>
      </c>
      <c r="C7" s="10" t="s">
        <v>187</v>
      </c>
      <c r="D7" s="2" t="s">
        <v>20</v>
      </c>
      <c r="E7" s="2" t="s">
        <v>77</v>
      </c>
      <c r="F7" s="2" t="s">
        <v>48</v>
      </c>
      <c r="G7" s="14" t="s">
        <v>214</v>
      </c>
      <c r="H7" s="10" t="s">
        <v>100</v>
      </c>
      <c r="I7" s="2" t="s">
        <v>84</v>
      </c>
      <c r="J7" s="2" t="s">
        <v>50</v>
      </c>
      <c r="K7" s="10" t="s">
        <v>52</v>
      </c>
      <c r="L7" s="10" t="s">
        <v>74</v>
      </c>
      <c r="M7" s="2" t="s">
        <v>173</v>
      </c>
      <c r="N7" s="14" t="s">
        <v>223</v>
      </c>
      <c r="O7" s="10" t="s">
        <v>71</v>
      </c>
      <c r="P7" s="14" t="s">
        <v>229</v>
      </c>
      <c r="Q7" s="10" t="s">
        <v>174</v>
      </c>
      <c r="R7" s="2" t="s">
        <v>30</v>
      </c>
      <c r="S7" s="2" t="s">
        <v>81</v>
      </c>
      <c r="T7" s="2" t="s">
        <v>56</v>
      </c>
      <c r="U7" s="2" t="s">
        <v>58</v>
      </c>
      <c r="V7" s="2" t="s">
        <v>60</v>
      </c>
      <c r="W7" s="2" t="s">
        <v>61</v>
      </c>
      <c r="X7" s="2" t="s">
        <v>62</v>
      </c>
      <c r="Y7" s="2" t="s">
        <v>63</v>
      </c>
      <c r="Z7" s="14" t="s">
        <v>64</v>
      </c>
      <c r="AA7" s="10" t="s">
        <v>202</v>
      </c>
      <c r="AB7" s="2" t="s">
        <v>170</v>
      </c>
      <c r="AC7" s="14" t="str">
        <f>Table13[[#This Row],[Leitor de Impressões Digitais]]</f>
        <v>Sim</v>
      </c>
      <c r="AD7" s="10" t="s">
        <v>64</v>
      </c>
      <c r="AE7" s="2" t="s">
        <v>64</v>
      </c>
      <c r="AF7" s="2" t="s">
        <v>64</v>
      </c>
      <c r="AG7" s="2" t="s">
        <v>82</v>
      </c>
      <c r="AH7" s="14" t="s">
        <v>66</v>
      </c>
      <c r="AI7" s="10" t="s">
        <v>66</v>
      </c>
      <c r="AJ7" s="2" t="s">
        <v>67</v>
      </c>
      <c r="AK7" s="10" t="s">
        <v>83</v>
      </c>
      <c r="AL7" s="2" t="s">
        <v>44</v>
      </c>
      <c r="AM7" s="2" t="s">
        <v>45</v>
      </c>
    </row>
    <row r="8" spans="1:135">
      <c r="A8" s="2" t="s">
        <v>182</v>
      </c>
      <c r="B8" s="5" t="s">
        <v>80</v>
      </c>
      <c r="C8" s="10" t="s">
        <v>187</v>
      </c>
      <c r="D8" s="2" t="s">
        <v>20</v>
      </c>
      <c r="E8" s="2" t="s">
        <v>77</v>
      </c>
      <c r="F8" s="2" t="s">
        <v>48</v>
      </c>
      <c r="G8" s="14" t="s">
        <v>215</v>
      </c>
      <c r="H8" s="10" t="s">
        <v>98</v>
      </c>
      <c r="I8" s="2" t="s">
        <v>84</v>
      </c>
      <c r="J8" s="2" t="s">
        <v>50</v>
      </c>
      <c r="K8" s="10" t="s">
        <v>52</v>
      </c>
      <c r="L8" s="10" t="s">
        <v>74</v>
      </c>
      <c r="M8" s="2" t="s">
        <v>173</v>
      </c>
      <c r="N8" s="14" t="s">
        <v>223</v>
      </c>
      <c r="O8" s="10" t="s">
        <v>71</v>
      </c>
      <c r="P8" s="14" t="s">
        <v>229</v>
      </c>
      <c r="Q8" s="10" t="s">
        <v>174</v>
      </c>
      <c r="R8" s="2" t="s">
        <v>30</v>
      </c>
      <c r="S8" s="2" t="s">
        <v>81</v>
      </c>
      <c r="T8" s="2" t="s">
        <v>56</v>
      </c>
      <c r="U8" s="2" t="s">
        <v>58</v>
      </c>
      <c r="V8" s="2" t="s">
        <v>60</v>
      </c>
      <c r="W8" s="2" t="s">
        <v>61</v>
      </c>
      <c r="X8" s="2" t="s">
        <v>62</v>
      </c>
      <c r="Y8" s="2" t="s">
        <v>63</v>
      </c>
      <c r="Z8" s="14" t="s">
        <v>64</v>
      </c>
      <c r="AA8" s="10" t="s">
        <v>202</v>
      </c>
      <c r="AB8" s="2" t="s">
        <v>170</v>
      </c>
      <c r="AC8" s="14" t="str">
        <f>Table13[[#This Row],[Leitor de Impressões Digitais]]</f>
        <v>Sim</v>
      </c>
      <c r="AD8" s="10" t="s">
        <v>64</v>
      </c>
      <c r="AE8" s="2" t="s">
        <v>64</v>
      </c>
      <c r="AF8" s="2" t="s">
        <v>64</v>
      </c>
      <c r="AG8" s="2" t="s">
        <v>82</v>
      </c>
      <c r="AH8" s="14" t="s">
        <v>66</v>
      </c>
      <c r="AI8" s="10" t="s">
        <v>66</v>
      </c>
      <c r="AJ8" s="2" t="s">
        <v>67</v>
      </c>
      <c r="AK8" s="10" t="s">
        <v>83</v>
      </c>
      <c r="AL8" s="2" t="s">
        <v>44</v>
      </c>
      <c r="AM8" s="2" t="s">
        <v>45</v>
      </c>
    </row>
    <row r="9" spans="1:135">
      <c r="A9" s="2" t="s">
        <v>175</v>
      </c>
      <c r="B9" s="5" t="s">
        <v>188</v>
      </c>
      <c r="C9" s="10" t="s">
        <v>19</v>
      </c>
      <c r="D9" s="2" t="s">
        <v>179</v>
      </c>
      <c r="E9" s="2" t="s">
        <v>76</v>
      </c>
      <c r="F9" s="2" t="s">
        <v>90</v>
      </c>
      <c r="G9" s="14" t="s">
        <v>219</v>
      </c>
      <c r="H9" s="10" t="s">
        <v>95</v>
      </c>
      <c r="I9" s="2" t="s">
        <v>91</v>
      </c>
      <c r="J9" s="2" t="s">
        <v>24</v>
      </c>
      <c r="K9" s="10" t="s">
        <v>163</v>
      </c>
      <c r="L9" s="10" t="s">
        <v>92</v>
      </c>
      <c r="M9" s="2" t="s">
        <v>93</v>
      </c>
      <c r="N9" s="14" t="s">
        <v>225</v>
      </c>
      <c r="O9" s="10" t="s">
        <v>189</v>
      </c>
      <c r="P9" s="16" t="s">
        <v>230</v>
      </c>
      <c r="Q9" s="10" t="s">
        <v>94</v>
      </c>
      <c r="R9" s="2" t="s">
        <v>28</v>
      </c>
      <c r="S9" s="2" t="s">
        <v>30</v>
      </c>
      <c r="T9" s="2" t="s">
        <v>55</v>
      </c>
      <c r="U9" s="2" t="s">
        <v>58</v>
      </c>
      <c r="V9" s="2" t="s">
        <v>31</v>
      </c>
      <c r="W9" s="2" t="s">
        <v>32</v>
      </c>
      <c r="X9" s="2" t="s">
        <v>33</v>
      </c>
      <c r="Y9" s="2" t="s">
        <v>34</v>
      </c>
      <c r="Z9" s="14" t="s">
        <v>35</v>
      </c>
      <c r="AA9" s="10" t="s">
        <v>35</v>
      </c>
      <c r="AB9" s="2" t="s">
        <v>36</v>
      </c>
      <c r="AC9" s="14" t="str">
        <f>Table13[[#This Row],[Leitor de Impressões Digitais]]</f>
        <v>Não</v>
      </c>
      <c r="AD9" s="10" t="s">
        <v>35</v>
      </c>
      <c r="AE9" s="2" t="s">
        <v>37</v>
      </c>
      <c r="AF9" s="2" t="s">
        <v>134</v>
      </c>
      <c r="AG9" s="2" t="s">
        <v>38</v>
      </c>
      <c r="AH9" s="14" t="s">
        <v>236</v>
      </c>
      <c r="AI9" s="10" t="s">
        <v>40</v>
      </c>
      <c r="AJ9" s="2" t="s">
        <v>41</v>
      </c>
      <c r="AK9" s="10" t="s">
        <v>43</v>
      </c>
      <c r="AL9" s="2" t="s">
        <v>44</v>
      </c>
      <c r="AM9" s="2" t="s">
        <v>45</v>
      </c>
    </row>
    <row r="10" spans="1:135">
      <c r="A10" s="2" t="s">
        <v>175</v>
      </c>
      <c r="B10" s="5" t="s">
        <v>192</v>
      </c>
      <c r="C10" s="10" t="s">
        <v>127</v>
      </c>
      <c r="D10" s="2" t="s">
        <v>180</v>
      </c>
      <c r="E10" s="2" t="s">
        <v>77</v>
      </c>
      <c r="F10" s="2" t="s">
        <v>48</v>
      </c>
      <c r="G10" s="14" t="s">
        <v>214</v>
      </c>
      <c r="H10" s="10" t="s">
        <v>100</v>
      </c>
      <c r="I10" s="2" t="s">
        <v>84</v>
      </c>
      <c r="J10" s="2" t="s">
        <v>50</v>
      </c>
      <c r="K10" s="10" t="s">
        <v>163</v>
      </c>
      <c r="L10" s="10" t="s">
        <v>74</v>
      </c>
      <c r="M10" s="2" t="s">
        <v>129</v>
      </c>
      <c r="N10" s="14" t="s">
        <v>223</v>
      </c>
      <c r="O10" s="10" t="s">
        <v>71</v>
      </c>
      <c r="P10" s="14" t="s">
        <v>229</v>
      </c>
      <c r="Q10" s="10" t="s">
        <v>200</v>
      </c>
      <c r="R10" s="2" t="s">
        <v>131</v>
      </c>
      <c r="S10" s="2" t="s">
        <v>30</v>
      </c>
      <c r="T10" s="2" t="s">
        <v>196</v>
      </c>
      <c r="U10" s="2" t="s">
        <v>107</v>
      </c>
      <c r="V10" s="2" t="s">
        <v>108</v>
      </c>
      <c r="W10" s="2" t="s">
        <v>109</v>
      </c>
      <c r="X10" s="2" t="s">
        <v>132</v>
      </c>
      <c r="Y10" s="2" t="s">
        <v>111</v>
      </c>
      <c r="Z10" s="14" t="s">
        <v>35</v>
      </c>
      <c r="AA10" s="10" t="s">
        <v>35</v>
      </c>
      <c r="AB10" s="2" t="s">
        <v>171</v>
      </c>
      <c r="AC10" s="14" t="str">
        <f>Table13[[#This Row],[Leitor de Impressões Digitais]]</f>
        <v>Sim</v>
      </c>
      <c r="AD10" s="10" t="s">
        <v>64</v>
      </c>
      <c r="AE10" s="2" t="s">
        <v>112</v>
      </c>
      <c r="AF10" s="2" t="s">
        <v>35</v>
      </c>
      <c r="AG10" s="2" t="s">
        <v>197</v>
      </c>
      <c r="AH10" s="14" t="s">
        <v>203</v>
      </c>
      <c r="AI10" s="10" t="s">
        <v>203</v>
      </c>
      <c r="AJ10" s="2" t="s">
        <v>198</v>
      </c>
      <c r="AK10" s="10" t="s">
        <v>136</v>
      </c>
      <c r="AL10" s="2" t="s">
        <v>44</v>
      </c>
      <c r="AM10" s="2" t="s">
        <v>45</v>
      </c>
    </row>
    <row r="11" spans="1:135">
      <c r="A11" s="2" t="s">
        <v>175</v>
      </c>
      <c r="B11" s="5" t="s">
        <v>199</v>
      </c>
      <c r="C11" s="10" t="s">
        <v>127</v>
      </c>
      <c r="D11" s="2" t="s">
        <v>180</v>
      </c>
      <c r="E11" s="2" t="s">
        <v>77</v>
      </c>
      <c r="F11" s="2" t="s">
        <v>48</v>
      </c>
      <c r="G11" s="14" t="s">
        <v>215</v>
      </c>
      <c r="H11" s="10" t="s">
        <v>98</v>
      </c>
      <c r="I11" s="2" t="s">
        <v>84</v>
      </c>
      <c r="J11" s="2" t="s">
        <v>50</v>
      </c>
      <c r="K11" s="10" t="s">
        <v>163</v>
      </c>
      <c r="L11" s="10" t="s">
        <v>74</v>
      </c>
      <c r="M11" s="2" t="s">
        <v>129</v>
      </c>
      <c r="N11" s="14" t="s">
        <v>224</v>
      </c>
      <c r="O11" s="10" t="s">
        <v>54</v>
      </c>
      <c r="P11" s="14" t="s">
        <v>229</v>
      </c>
      <c r="Q11" s="10" t="s">
        <v>200</v>
      </c>
      <c r="R11" s="2" t="s">
        <v>131</v>
      </c>
      <c r="S11" s="2" t="s">
        <v>30</v>
      </c>
      <c r="T11" s="2" t="s">
        <v>196</v>
      </c>
      <c r="U11" s="2" t="s">
        <v>107</v>
      </c>
      <c r="V11" s="2" t="s">
        <v>108</v>
      </c>
      <c r="W11" s="2" t="s">
        <v>109</v>
      </c>
      <c r="X11" s="2" t="s">
        <v>132</v>
      </c>
      <c r="Y11" s="2" t="s">
        <v>111</v>
      </c>
      <c r="Z11" s="14" t="s">
        <v>35</v>
      </c>
      <c r="AA11" s="10" t="s">
        <v>35</v>
      </c>
      <c r="AB11" s="2" t="s">
        <v>171</v>
      </c>
      <c r="AC11" s="14" t="str">
        <f>Table13[[#This Row],[Leitor de Impressões Digitais]]</f>
        <v>Sim</v>
      </c>
      <c r="AD11" s="10" t="s">
        <v>64</v>
      </c>
      <c r="AE11" s="2" t="s">
        <v>112</v>
      </c>
      <c r="AF11" s="2" t="s">
        <v>35</v>
      </c>
      <c r="AG11" s="2" t="s">
        <v>197</v>
      </c>
      <c r="AH11" s="14" t="s">
        <v>203</v>
      </c>
      <c r="AI11" s="10" t="s">
        <v>203</v>
      </c>
      <c r="AJ11" s="2" t="s">
        <v>198</v>
      </c>
      <c r="AK11" s="10" t="s">
        <v>136</v>
      </c>
      <c r="AL11" s="2" t="s">
        <v>44</v>
      </c>
      <c r="AM11" s="2" t="s">
        <v>45</v>
      </c>
    </row>
    <row r="12" spans="1:135">
      <c r="A12" s="2" t="s">
        <v>175</v>
      </c>
      <c r="B12" s="5" t="s">
        <v>177</v>
      </c>
      <c r="C12" s="10" t="s">
        <v>46</v>
      </c>
      <c r="D12" s="2" t="s">
        <v>179</v>
      </c>
      <c r="E12" s="2" t="s">
        <v>77</v>
      </c>
      <c r="F12" s="2" t="s">
        <v>48</v>
      </c>
      <c r="G12" s="14" t="s">
        <v>211</v>
      </c>
      <c r="H12" s="10" t="s">
        <v>99</v>
      </c>
      <c r="I12" s="2" t="s">
        <v>49</v>
      </c>
      <c r="J12" s="2" t="s">
        <v>50</v>
      </c>
      <c r="K12" s="10" t="s">
        <v>163</v>
      </c>
      <c r="L12" s="10" t="s">
        <v>74</v>
      </c>
      <c r="M12" s="2" t="s">
        <v>173</v>
      </c>
      <c r="N12" s="14" t="s">
        <v>226</v>
      </c>
      <c r="O12" s="10" t="s">
        <v>178</v>
      </c>
      <c r="P12" s="14" t="s">
        <v>229</v>
      </c>
      <c r="Q12" s="10" t="s">
        <v>174</v>
      </c>
      <c r="R12" s="2" t="s">
        <v>72</v>
      </c>
      <c r="S12" s="2" t="s">
        <v>30</v>
      </c>
      <c r="T12" s="2" t="s">
        <v>56</v>
      </c>
      <c r="U12" s="2" t="s">
        <v>58</v>
      </c>
      <c r="V12" s="2" t="s">
        <v>60</v>
      </c>
      <c r="W12" s="2" t="s">
        <v>61</v>
      </c>
      <c r="X12" s="2" t="s">
        <v>62</v>
      </c>
      <c r="Y12" s="2" t="s">
        <v>63</v>
      </c>
      <c r="Z12" s="14" t="s">
        <v>64</v>
      </c>
      <c r="AA12" s="10" t="s">
        <v>202</v>
      </c>
      <c r="AB12" s="2" t="s">
        <v>169</v>
      </c>
      <c r="AC12" s="14" t="s">
        <v>64</v>
      </c>
      <c r="AD12" s="10" t="s">
        <v>166</v>
      </c>
      <c r="AE12" s="2" t="s">
        <v>164</v>
      </c>
      <c r="AF12" s="2" t="s">
        <v>165</v>
      </c>
      <c r="AG12" s="2" t="s">
        <v>65</v>
      </c>
      <c r="AH12" s="14" t="s">
        <v>66</v>
      </c>
      <c r="AI12" s="10" t="s">
        <v>66</v>
      </c>
      <c r="AJ12" s="2" t="s">
        <v>67</v>
      </c>
      <c r="AK12" s="10" t="s">
        <v>68</v>
      </c>
      <c r="AL12" s="2" t="s">
        <v>44</v>
      </c>
      <c r="AM12" s="2" t="s">
        <v>45</v>
      </c>
    </row>
    <row r="13" spans="1:135">
      <c r="A13" s="2" t="s">
        <v>175</v>
      </c>
      <c r="B13" s="5" t="s">
        <v>191</v>
      </c>
      <c r="C13" s="10" t="s">
        <v>46</v>
      </c>
      <c r="D13" s="2" t="s">
        <v>179</v>
      </c>
      <c r="E13" s="2" t="s">
        <v>77</v>
      </c>
      <c r="F13" s="2" t="s">
        <v>48</v>
      </c>
      <c r="G13" s="14" t="s">
        <v>211</v>
      </c>
      <c r="H13" s="10" t="s">
        <v>99</v>
      </c>
      <c r="I13" s="2" t="s">
        <v>49</v>
      </c>
      <c r="J13" s="2" t="s">
        <v>50</v>
      </c>
      <c r="K13" s="10" t="s">
        <v>163</v>
      </c>
      <c r="L13" s="10" t="s">
        <v>74</v>
      </c>
      <c r="M13" s="2" t="s">
        <v>173</v>
      </c>
      <c r="N13" s="14" t="s">
        <v>223</v>
      </c>
      <c r="O13" s="10" t="s">
        <v>71</v>
      </c>
      <c r="P13" s="14" t="s">
        <v>229</v>
      </c>
      <c r="Q13" s="10" t="s">
        <v>174</v>
      </c>
      <c r="R13" s="2" t="s">
        <v>72</v>
      </c>
      <c r="S13" s="2" t="s">
        <v>30</v>
      </c>
      <c r="T13" s="2" t="s">
        <v>56</v>
      </c>
      <c r="U13" s="2" t="s">
        <v>58</v>
      </c>
      <c r="V13" s="2" t="s">
        <v>60</v>
      </c>
      <c r="W13" s="2" t="s">
        <v>61</v>
      </c>
      <c r="X13" s="2" t="s">
        <v>62</v>
      </c>
      <c r="Y13" s="2" t="s">
        <v>63</v>
      </c>
      <c r="Z13" s="14" t="s">
        <v>64</v>
      </c>
      <c r="AA13" s="10" t="s">
        <v>202</v>
      </c>
      <c r="AB13" s="2" t="s">
        <v>169</v>
      </c>
      <c r="AC13" s="14" t="s">
        <v>64</v>
      </c>
      <c r="AD13" s="10" t="s">
        <v>166</v>
      </c>
      <c r="AE13" s="2" t="s">
        <v>164</v>
      </c>
      <c r="AF13" s="2" t="s">
        <v>165</v>
      </c>
      <c r="AG13" s="2" t="s">
        <v>65</v>
      </c>
      <c r="AH13" s="14" t="s">
        <v>66</v>
      </c>
      <c r="AI13" s="10" t="s">
        <v>66</v>
      </c>
      <c r="AJ13" s="2" t="s">
        <v>67</v>
      </c>
      <c r="AK13" s="10" t="s">
        <v>68</v>
      </c>
      <c r="AL13" s="2" t="s">
        <v>44</v>
      </c>
      <c r="AM13" s="2" t="s">
        <v>45</v>
      </c>
    </row>
    <row r="14" spans="1:135">
      <c r="A14" s="2" t="s">
        <v>79</v>
      </c>
      <c r="B14" s="5" t="s">
        <v>119</v>
      </c>
      <c r="C14" s="10" t="s">
        <v>184</v>
      </c>
      <c r="D14" s="2" t="s">
        <v>88</v>
      </c>
      <c r="E14" s="2" t="s">
        <v>77</v>
      </c>
      <c r="F14" s="2" t="s">
        <v>48</v>
      </c>
      <c r="G14" s="14" t="s">
        <v>217</v>
      </c>
      <c r="H14" s="10" t="s">
        <v>118</v>
      </c>
      <c r="I14" s="2" t="s">
        <v>84</v>
      </c>
      <c r="J14" s="2" t="s">
        <v>50</v>
      </c>
      <c r="K14" s="10" t="s">
        <v>52</v>
      </c>
      <c r="L14" s="10" t="s">
        <v>74</v>
      </c>
      <c r="M14" s="2" t="s">
        <v>103</v>
      </c>
      <c r="N14" s="14" t="s">
        <v>223</v>
      </c>
      <c r="O14" s="10" t="s">
        <v>71</v>
      </c>
      <c r="P14" s="16" t="s">
        <v>230</v>
      </c>
      <c r="Q14" s="10" t="s">
        <v>120</v>
      </c>
      <c r="R14" s="2" t="s">
        <v>121</v>
      </c>
      <c r="S14" s="2" t="s">
        <v>30</v>
      </c>
      <c r="T14" s="6" t="s">
        <v>207</v>
      </c>
      <c r="U14" s="2" t="s">
        <v>107</v>
      </c>
      <c r="V14" s="2" t="s">
        <v>108</v>
      </c>
      <c r="W14" s="2" t="s">
        <v>109</v>
      </c>
      <c r="X14" s="2" t="s">
        <v>122</v>
      </c>
      <c r="Y14" s="2" t="s">
        <v>111</v>
      </c>
      <c r="Z14" s="14" t="s">
        <v>35</v>
      </c>
      <c r="AA14" s="10" t="s">
        <v>35</v>
      </c>
      <c r="AB14" s="2" t="s">
        <v>171</v>
      </c>
      <c r="AC14" s="14" t="s">
        <v>64</v>
      </c>
      <c r="AD14" s="10" t="s">
        <v>64</v>
      </c>
      <c r="AE14" s="2" t="s">
        <v>112</v>
      </c>
      <c r="AF14" s="2" t="s">
        <v>35</v>
      </c>
      <c r="AG14" s="2" t="s">
        <v>123</v>
      </c>
      <c r="AH14" s="14" t="s">
        <v>208</v>
      </c>
      <c r="AI14" s="10" t="s">
        <v>208</v>
      </c>
      <c r="AJ14" s="2" t="s">
        <v>125</v>
      </c>
      <c r="AK14" s="10" t="s">
        <v>126</v>
      </c>
      <c r="AL14" s="2" t="s">
        <v>44</v>
      </c>
      <c r="AM14" s="2" t="s">
        <v>45</v>
      </c>
    </row>
    <row r="15" spans="1:135">
      <c r="A15" s="2" t="s">
        <v>175</v>
      </c>
      <c r="B15" s="5" t="s">
        <v>176</v>
      </c>
      <c r="C15" s="10" t="s">
        <v>46</v>
      </c>
      <c r="D15" s="2" t="s">
        <v>179</v>
      </c>
      <c r="E15" s="2" t="s">
        <v>77</v>
      </c>
      <c r="F15" s="2" t="s">
        <v>48</v>
      </c>
      <c r="G15" s="14" t="s">
        <v>212</v>
      </c>
      <c r="H15" s="10" t="s">
        <v>97</v>
      </c>
      <c r="I15" s="2" t="s">
        <v>49</v>
      </c>
      <c r="J15" s="2" t="s">
        <v>50</v>
      </c>
      <c r="K15" s="10" t="s">
        <v>163</v>
      </c>
      <c r="L15" s="10" t="s">
        <v>74</v>
      </c>
      <c r="M15" s="2" t="s">
        <v>173</v>
      </c>
      <c r="N15" s="14" t="s">
        <v>223</v>
      </c>
      <c r="O15" s="10" t="s">
        <v>71</v>
      </c>
      <c r="P15" s="14" t="s">
        <v>229</v>
      </c>
      <c r="Q15" s="11" t="s">
        <v>174</v>
      </c>
      <c r="R15" s="2" t="s">
        <v>72</v>
      </c>
      <c r="S15" s="2" t="s">
        <v>30</v>
      </c>
      <c r="T15" s="6" t="s">
        <v>56</v>
      </c>
      <c r="U15" s="2" t="s">
        <v>58</v>
      </c>
      <c r="V15" s="2" t="s">
        <v>60</v>
      </c>
      <c r="W15" s="2" t="s">
        <v>61</v>
      </c>
      <c r="X15" s="2" t="s">
        <v>62</v>
      </c>
      <c r="Y15" s="2" t="s">
        <v>63</v>
      </c>
      <c r="Z15" s="14" t="s">
        <v>64</v>
      </c>
      <c r="AA15" s="10" t="s">
        <v>202</v>
      </c>
      <c r="AB15" s="2" t="s">
        <v>169</v>
      </c>
      <c r="AC15" s="14" t="s">
        <v>64</v>
      </c>
      <c r="AD15" s="10" t="s">
        <v>166</v>
      </c>
      <c r="AE15" s="2" t="s">
        <v>164</v>
      </c>
      <c r="AF15" s="2" t="s">
        <v>165</v>
      </c>
      <c r="AG15" s="2" t="s">
        <v>65</v>
      </c>
      <c r="AH15" s="14" t="s">
        <v>66</v>
      </c>
      <c r="AI15" s="10" t="s">
        <v>66</v>
      </c>
      <c r="AJ15" s="2" t="s">
        <v>67</v>
      </c>
      <c r="AK15" s="10" t="s">
        <v>68</v>
      </c>
      <c r="AL15" s="2" t="s">
        <v>44</v>
      </c>
      <c r="AM15" s="2" t="s">
        <v>45</v>
      </c>
    </row>
    <row r="16" spans="1:135">
      <c r="A16" s="2" t="s">
        <v>79</v>
      </c>
      <c r="B16" s="5" t="s">
        <v>128</v>
      </c>
      <c r="C16" s="10" t="s">
        <v>127</v>
      </c>
      <c r="D16" s="2" t="s">
        <v>88</v>
      </c>
      <c r="E16" s="2" t="s">
        <v>77</v>
      </c>
      <c r="F16" s="2" t="s">
        <v>48</v>
      </c>
      <c r="G16" s="14" t="s">
        <v>215</v>
      </c>
      <c r="H16" s="10" t="s">
        <v>98</v>
      </c>
      <c r="I16" s="2" t="s">
        <v>84</v>
      </c>
      <c r="J16" s="2" t="s">
        <v>50</v>
      </c>
      <c r="K16" s="10" t="s">
        <v>52</v>
      </c>
      <c r="L16" s="10" t="s">
        <v>74</v>
      </c>
      <c r="M16" s="2" t="s">
        <v>129</v>
      </c>
      <c r="N16" s="14" t="s">
        <v>223</v>
      </c>
      <c r="O16" s="10" t="s">
        <v>71</v>
      </c>
      <c r="P16" s="14" t="s">
        <v>229</v>
      </c>
      <c r="Q16" s="10" t="s">
        <v>130</v>
      </c>
      <c r="R16" s="2" t="s">
        <v>131</v>
      </c>
      <c r="S16" s="2" t="s">
        <v>30</v>
      </c>
      <c r="T16" s="2" t="s">
        <v>196</v>
      </c>
      <c r="U16" s="2" t="s">
        <v>107</v>
      </c>
      <c r="V16" s="2" t="s">
        <v>108</v>
      </c>
      <c r="W16" s="2" t="s">
        <v>109</v>
      </c>
      <c r="X16" s="2" t="s">
        <v>132</v>
      </c>
      <c r="Y16" s="2" t="s">
        <v>111</v>
      </c>
      <c r="Z16" s="14" t="s">
        <v>35</v>
      </c>
      <c r="AA16" s="10" t="s">
        <v>35</v>
      </c>
      <c r="AB16" s="2" t="s">
        <v>171</v>
      </c>
      <c r="AC16" s="14" t="str">
        <f>Table13[[#This Row],[Leitor de Impressões Digitais]]</f>
        <v>Sim</v>
      </c>
      <c r="AD16" s="10" t="s">
        <v>64</v>
      </c>
      <c r="AE16" s="2" t="s">
        <v>112</v>
      </c>
      <c r="AF16" s="2" t="s">
        <v>35</v>
      </c>
      <c r="AG16" s="2" t="s">
        <v>123</v>
      </c>
      <c r="AH16" s="14" t="s">
        <v>237</v>
      </c>
      <c r="AI16" s="10" t="s">
        <v>135</v>
      </c>
      <c r="AJ16" s="2" t="s">
        <v>198</v>
      </c>
      <c r="AK16" s="10" t="s">
        <v>136</v>
      </c>
      <c r="AL16" s="2" t="s">
        <v>44</v>
      </c>
      <c r="AM16" s="2" t="s">
        <v>45</v>
      </c>
    </row>
    <row r="17" spans="1:39">
      <c r="A17" s="2" t="s">
        <v>79</v>
      </c>
      <c r="B17" s="5" t="s">
        <v>185</v>
      </c>
      <c r="C17" s="10" t="s">
        <v>127</v>
      </c>
      <c r="D17" s="2" t="s">
        <v>88</v>
      </c>
      <c r="E17" s="2" t="s">
        <v>77</v>
      </c>
      <c r="F17" s="2" t="s">
        <v>48</v>
      </c>
      <c r="G17" s="14" t="s">
        <v>214</v>
      </c>
      <c r="H17" s="10" t="s">
        <v>100</v>
      </c>
      <c r="I17" s="2" t="s">
        <v>84</v>
      </c>
      <c r="J17" s="2" t="s">
        <v>50</v>
      </c>
      <c r="K17" s="10" t="s">
        <v>52</v>
      </c>
      <c r="L17" s="10" t="s">
        <v>74</v>
      </c>
      <c r="M17" s="2" t="s">
        <v>129</v>
      </c>
      <c r="N17" s="14" t="s">
        <v>226</v>
      </c>
      <c r="O17" s="10" t="s">
        <v>186</v>
      </c>
      <c r="P17" s="14" t="s">
        <v>229</v>
      </c>
      <c r="Q17" s="10" t="s">
        <v>130</v>
      </c>
      <c r="R17" s="2" t="s">
        <v>131</v>
      </c>
      <c r="S17" s="2" t="s">
        <v>30</v>
      </c>
      <c r="T17" s="2" t="s">
        <v>196</v>
      </c>
      <c r="U17" s="2" t="s">
        <v>107</v>
      </c>
      <c r="V17" s="2" t="s">
        <v>108</v>
      </c>
      <c r="W17" s="2" t="s">
        <v>109</v>
      </c>
      <c r="X17" s="2" t="s">
        <v>132</v>
      </c>
      <c r="Y17" s="2" t="s">
        <v>111</v>
      </c>
      <c r="Z17" s="14" t="s">
        <v>35</v>
      </c>
      <c r="AA17" s="10" t="s">
        <v>35</v>
      </c>
      <c r="AB17" s="2" t="s">
        <v>171</v>
      </c>
      <c r="AC17" s="14" t="str">
        <f>Table13[[#This Row],[Leitor de Impressões Digitais]]</f>
        <v>Sim</v>
      </c>
      <c r="AD17" s="10" t="s">
        <v>64</v>
      </c>
      <c r="AE17" s="2" t="s">
        <v>112</v>
      </c>
      <c r="AF17" s="2" t="s">
        <v>35</v>
      </c>
      <c r="AG17" s="2" t="s">
        <v>123</v>
      </c>
      <c r="AH17" s="14" t="s">
        <v>237</v>
      </c>
      <c r="AI17" s="10" t="s">
        <v>135</v>
      </c>
      <c r="AJ17" s="2" t="s">
        <v>198</v>
      </c>
      <c r="AK17" s="10" t="s">
        <v>136</v>
      </c>
      <c r="AL17" s="2" t="s">
        <v>44</v>
      </c>
      <c r="AM17" s="2" t="s">
        <v>45</v>
      </c>
    </row>
    <row r="18" spans="1:39">
      <c r="A18" s="2" t="s">
        <v>79</v>
      </c>
      <c r="B18" s="5" t="s">
        <v>89</v>
      </c>
      <c r="C18" s="10" t="s">
        <v>87</v>
      </c>
      <c r="D18" s="2" t="s">
        <v>88</v>
      </c>
      <c r="E18" s="2" t="s">
        <v>77</v>
      </c>
      <c r="F18" s="2" t="s">
        <v>48</v>
      </c>
      <c r="G18" s="14" t="s">
        <v>222</v>
      </c>
      <c r="H18" s="10" t="s">
        <v>101</v>
      </c>
      <c r="I18" s="2" t="s">
        <v>84</v>
      </c>
      <c r="J18" s="2" t="s">
        <v>50</v>
      </c>
      <c r="K18" s="10" t="s">
        <v>52</v>
      </c>
      <c r="L18" s="10" t="s">
        <v>102</v>
      </c>
      <c r="M18" s="2" t="s">
        <v>103</v>
      </c>
      <c r="N18" s="14" t="s">
        <v>226</v>
      </c>
      <c r="O18" s="10" t="s">
        <v>178</v>
      </c>
      <c r="P18" s="14" t="s">
        <v>232</v>
      </c>
      <c r="Q18" s="10" t="s">
        <v>104</v>
      </c>
      <c r="R18" s="2" t="s">
        <v>30</v>
      </c>
      <c r="S18" s="2" t="s">
        <v>105</v>
      </c>
      <c r="T18" s="2" t="s">
        <v>106</v>
      </c>
      <c r="U18" s="2" t="s">
        <v>107</v>
      </c>
      <c r="V18" s="2" t="s">
        <v>108</v>
      </c>
      <c r="W18" s="2" t="s">
        <v>109</v>
      </c>
      <c r="X18" s="2" t="s">
        <v>110</v>
      </c>
      <c r="Y18" s="2" t="s">
        <v>111</v>
      </c>
      <c r="Z18" s="14" t="s">
        <v>35</v>
      </c>
      <c r="AA18" s="10" t="s">
        <v>35</v>
      </c>
      <c r="AB18" s="2" t="s">
        <v>171</v>
      </c>
      <c r="AC18" s="14" t="str">
        <f>Table13[[#This Row],[Leitor de Impressões Digitais]]</f>
        <v>Sim</v>
      </c>
      <c r="AD18" s="10" t="s">
        <v>64</v>
      </c>
      <c r="AE18" s="2" t="s">
        <v>112</v>
      </c>
      <c r="AF18" s="2" t="s">
        <v>35</v>
      </c>
      <c r="AG18" s="2" t="s">
        <v>113</v>
      </c>
      <c r="AH18" s="14" t="s">
        <v>238</v>
      </c>
      <c r="AI18" s="10" t="s">
        <v>114</v>
      </c>
      <c r="AJ18" s="2" t="s">
        <v>115</v>
      </c>
      <c r="AK18" s="10" t="s">
        <v>116</v>
      </c>
      <c r="AL18" s="2" t="s">
        <v>44</v>
      </c>
      <c r="AM18" s="2" t="s">
        <v>45</v>
      </c>
    </row>
    <row r="19" spans="1:39">
      <c r="A19" s="2" t="s">
        <v>79</v>
      </c>
      <c r="B19" s="5" t="s">
        <v>117</v>
      </c>
      <c r="C19" s="10" t="s">
        <v>87</v>
      </c>
      <c r="D19" s="2" t="s">
        <v>88</v>
      </c>
      <c r="E19" s="2" t="s">
        <v>77</v>
      </c>
      <c r="F19" s="2" t="s">
        <v>48</v>
      </c>
      <c r="G19" s="14" t="s">
        <v>217</v>
      </c>
      <c r="H19" s="10" t="s">
        <v>118</v>
      </c>
      <c r="I19" s="2" t="s">
        <v>84</v>
      </c>
      <c r="J19" s="2" t="s">
        <v>50</v>
      </c>
      <c r="K19" s="10" t="s">
        <v>52</v>
      </c>
      <c r="L19" s="10" t="s">
        <v>102</v>
      </c>
      <c r="M19" s="2" t="s">
        <v>103</v>
      </c>
      <c r="N19" s="14" t="s">
        <v>226</v>
      </c>
      <c r="O19" s="10" t="s">
        <v>178</v>
      </c>
      <c r="P19" s="14" t="s">
        <v>232</v>
      </c>
      <c r="Q19" s="10" t="s">
        <v>104</v>
      </c>
      <c r="R19" s="2" t="s">
        <v>30</v>
      </c>
      <c r="S19" s="2" t="s">
        <v>105</v>
      </c>
      <c r="T19" s="2" t="s">
        <v>106</v>
      </c>
      <c r="U19" s="2" t="s">
        <v>107</v>
      </c>
      <c r="V19" s="2" t="s">
        <v>108</v>
      </c>
      <c r="W19" s="2" t="s">
        <v>109</v>
      </c>
      <c r="X19" s="2" t="s">
        <v>110</v>
      </c>
      <c r="Y19" s="2" t="s">
        <v>111</v>
      </c>
      <c r="Z19" s="14" t="s">
        <v>35</v>
      </c>
      <c r="AA19" s="10" t="s">
        <v>35</v>
      </c>
      <c r="AB19" s="2" t="s">
        <v>171</v>
      </c>
      <c r="AC19" s="14" t="str">
        <f>Table13[[#This Row],[Leitor de Impressões Digitais]]</f>
        <v>Sim</v>
      </c>
      <c r="AD19" s="10" t="s">
        <v>64</v>
      </c>
      <c r="AE19" s="2" t="s">
        <v>112</v>
      </c>
      <c r="AF19" s="2" t="s">
        <v>35</v>
      </c>
      <c r="AG19" s="2" t="s">
        <v>113</v>
      </c>
      <c r="AH19" s="14" t="s">
        <v>238</v>
      </c>
      <c r="AI19" s="10" t="s">
        <v>114</v>
      </c>
      <c r="AJ19" s="2" t="s">
        <v>115</v>
      </c>
      <c r="AK19" s="10" t="s">
        <v>116</v>
      </c>
      <c r="AL19" s="2" t="s">
        <v>44</v>
      </c>
      <c r="AM19" s="2" t="s">
        <v>45</v>
      </c>
    </row>
    <row r="20" spans="1:39">
      <c r="A20" s="2" t="s">
        <v>79</v>
      </c>
      <c r="B20" s="5" t="s">
        <v>139</v>
      </c>
      <c r="C20" s="10" t="s">
        <v>138</v>
      </c>
      <c r="D20" s="2" t="s">
        <v>137</v>
      </c>
      <c r="E20" s="2" t="s">
        <v>76</v>
      </c>
      <c r="F20" s="2" t="s">
        <v>90</v>
      </c>
      <c r="G20" s="14" t="s">
        <v>141</v>
      </c>
      <c r="H20" s="10" t="s">
        <v>141</v>
      </c>
      <c r="I20" s="2" t="s">
        <v>142</v>
      </c>
      <c r="J20" s="2" t="s">
        <v>50</v>
      </c>
      <c r="K20" s="10" t="s">
        <v>140</v>
      </c>
      <c r="L20" s="10" t="s">
        <v>92</v>
      </c>
      <c r="M20" s="2" t="s">
        <v>143</v>
      </c>
      <c r="N20" s="14" t="s">
        <v>227</v>
      </c>
      <c r="O20" s="10" t="s">
        <v>144</v>
      </c>
      <c r="P20" s="14" t="s">
        <v>231</v>
      </c>
      <c r="Q20" s="10" t="s">
        <v>145</v>
      </c>
      <c r="R20" s="2" t="s">
        <v>59</v>
      </c>
      <c r="S20" s="2" t="s">
        <v>30</v>
      </c>
      <c r="T20" s="2" t="s">
        <v>147</v>
      </c>
      <c r="U20" s="2" t="s">
        <v>58</v>
      </c>
      <c r="V20" s="2" t="s">
        <v>148</v>
      </c>
      <c r="W20" s="2" t="s">
        <v>32</v>
      </c>
      <c r="X20" s="2" t="s">
        <v>149</v>
      </c>
      <c r="Y20" s="2" t="s">
        <v>150</v>
      </c>
      <c r="Z20" s="14" t="s">
        <v>35</v>
      </c>
      <c r="AA20" s="10" t="s">
        <v>35</v>
      </c>
      <c r="AB20" s="2" t="s">
        <v>36</v>
      </c>
      <c r="AC20" s="14" t="str">
        <f>Table13[[#This Row],[Leitor de Impressões Digitais]]</f>
        <v>Não</v>
      </c>
      <c r="AD20" s="10" t="s">
        <v>35</v>
      </c>
      <c r="AE20" s="2" t="s">
        <v>64</v>
      </c>
      <c r="AF20" s="2" t="s">
        <v>134</v>
      </c>
      <c r="AG20" s="2" t="s">
        <v>151</v>
      </c>
      <c r="AH20" s="14" t="s">
        <v>239</v>
      </c>
      <c r="AI20" s="10" t="s">
        <v>152</v>
      </c>
      <c r="AJ20" s="2" t="s">
        <v>153</v>
      </c>
      <c r="AK20" s="10" t="s">
        <v>154</v>
      </c>
      <c r="AL20" s="2" t="s">
        <v>44</v>
      </c>
      <c r="AM20" s="2" t="s">
        <v>45</v>
      </c>
    </row>
    <row r="21" spans="1:39">
      <c r="A21" s="2" t="s">
        <v>79</v>
      </c>
      <c r="B21" s="5" t="s">
        <v>155</v>
      </c>
      <c r="C21" s="10" t="s">
        <v>138</v>
      </c>
      <c r="D21" s="2" t="s">
        <v>137</v>
      </c>
      <c r="E21" s="2" t="s">
        <v>76</v>
      </c>
      <c r="F21" s="2" t="s">
        <v>90</v>
      </c>
      <c r="G21" s="14" t="s">
        <v>220</v>
      </c>
      <c r="H21" s="10" t="s">
        <v>141</v>
      </c>
      <c r="I21" s="2" t="s">
        <v>142</v>
      </c>
      <c r="J21" s="2" t="s">
        <v>50</v>
      </c>
      <c r="K21" s="10" t="s">
        <v>140</v>
      </c>
      <c r="L21" s="10" t="s">
        <v>92</v>
      </c>
      <c r="M21" s="2" t="s">
        <v>143</v>
      </c>
      <c r="N21" s="14" t="s">
        <v>102</v>
      </c>
      <c r="O21" s="10" t="s">
        <v>156</v>
      </c>
      <c r="P21" s="14" t="s">
        <v>231</v>
      </c>
      <c r="Q21" s="10" t="s">
        <v>145</v>
      </c>
      <c r="R21" s="2" t="s">
        <v>59</v>
      </c>
      <c r="S21" s="2" t="s">
        <v>30</v>
      </c>
      <c r="T21" s="2" t="s">
        <v>147</v>
      </c>
      <c r="U21" s="2" t="s">
        <v>58</v>
      </c>
      <c r="V21" s="2" t="s">
        <v>148</v>
      </c>
      <c r="W21" s="2" t="s">
        <v>32</v>
      </c>
      <c r="X21" s="2" t="s">
        <v>149</v>
      </c>
      <c r="Y21" s="2" t="s">
        <v>150</v>
      </c>
      <c r="Z21" s="14" t="s">
        <v>35</v>
      </c>
      <c r="AA21" s="10" t="s">
        <v>35</v>
      </c>
      <c r="AB21" s="2" t="s">
        <v>36</v>
      </c>
      <c r="AC21" s="14" t="str">
        <f>Table13[[#This Row],[Leitor de Impressões Digitais]]</f>
        <v>Não</v>
      </c>
      <c r="AD21" s="10" t="s">
        <v>35</v>
      </c>
      <c r="AE21" s="2" t="s">
        <v>64</v>
      </c>
      <c r="AF21" s="2" t="s">
        <v>134</v>
      </c>
      <c r="AG21" s="2" t="s">
        <v>151</v>
      </c>
      <c r="AH21" s="14" t="s">
        <v>239</v>
      </c>
      <c r="AI21" s="10" t="s">
        <v>152</v>
      </c>
      <c r="AJ21" s="2" t="s">
        <v>153</v>
      </c>
      <c r="AK21" s="10" t="s">
        <v>154</v>
      </c>
      <c r="AL21" s="2" t="s">
        <v>44</v>
      </c>
      <c r="AM21" s="2" t="s">
        <v>45</v>
      </c>
    </row>
    <row r="22" spans="1:39">
      <c r="A22" s="2" t="s">
        <v>79</v>
      </c>
      <c r="B22" s="5" t="s">
        <v>157</v>
      </c>
      <c r="C22" s="10" t="s">
        <v>138</v>
      </c>
      <c r="D22" s="2" t="s">
        <v>137</v>
      </c>
      <c r="E22" s="2" t="s">
        <v>76</v>
      </c>
      <c r="F22" s="2" t="s">
        <v>90</v>
      </c>
      <c r="G22" s="14" t="s">
        <v>221</v>
      </c>
      <c r="H22" s="10" t="s">
        <v>141</v>
      </c>
      <c r="I22" s="2" t="s">
        <v>142</v>
      </c>
      <c r="J22" s="2" t="s">
        <v>50</v>
      </c>
      <c r="K22" s="10" t="s">
        <v>140</v>
      </c>
      <c r="L22" s="10" t="s">
        <v>53</v>
      </c>
      <c r="M22" s="2" t="s">
        <v>143</v>
      </c>
      <c r="N22" s="14" t="s">
        <v>227</v>
      </c>
      <c r="O22" s="10" t="s">
        <v>158</v>
      </c>
      <c r="P22" s="16" t="s">
        <v>230</v>
      </c>
      <c r="Q22" s="10" t="s">
        <v>159</v>
      </c>
      <c r="R22" s="2" t="s">
        <v>59</v>
      </c>
      <c r="S22" s="2" t="s">
        <v>30</v>
      </c>
      <c r="T22" s="2" t="s">
        <v>55</v>
      </c>
      <c r="U22" s="2" t="s">
        <v>58</v>
      </c>
      <c r="V22" s="2" t="s">
        <v>148</v>
      </c>
      <c r="W22" s="2" t="s">
        <v>32</v>
      </c>
      <c r="X22" s="2" t="s">
        <v>149</v>
      </c>
      <c r="Y22" s="2" t="s">
        <v>150</v>
      </c>
      <c r="Z22" s="14" t="s">
        <v>35</v>
      </c>
      <c r="AA22" s="10" t="s">
        <v>35</v>
      </c>
      <c r="AB22" s="2" t="s">
        <v>36</v>
      </c>
      <c r="AC22" s="14" t="str">
        <f>Table13[[#This Row],[Leitor de Impressões Digitais]]</f>
        <v>Não</v>
      </c>
      <c r="AD22" s="10" t="s">
        <v>35</v>
      </c>
      <c r="AE22" s="2" t="s">
        <v>64</v>
      </c>
      <c r="AF22" s="2" t="s">
        <v>134</v>
      </c>
      <c r="AG22" s="2" t="s">
        <v>151</v>
      </c>
      <c r="AH22" s="14" t="s">
        <v>239</v>
      </c>
      <c r="AI22" s="10" t="s">
        <v>160</v>
      </c>
      <c r="AJ22" s="2" t="s">
        <v>161</v>
      </c>
      <c r="AK22" s="10" t="s">
        <v>162</v>
      </c>
      <c r="AL22" s="2" t="s">
        <v>44</v>
      </c>
      <c r="AM22" s="2" t="s">
        <v>45</v>
      </c>
    </row>
    <row r="23" spans="1:39">
      <c r="A23" s="6" t="s">
        <v>79</v>
      </c>
      <c r="B23" s="7" t="s">
        <v>21</v>
      </c>
      <c r="C23" s="11" t="s">
        <v>19</v>
      </c>
      <c r="D23" s="6" t="s">
        <v>20</v>
      </c>
      <c r="E23" s="6" t="s">
        <v>76</v>
      </c>
      <c r="F23" s="6" t="s">
        <v>90</v>
      </c>
      <c r="G23" s="14" t="s">
        <v>219</v>
      </c>
      <c r="H23" s="11" t="s">
        <v>95</v>
      </c>
      <c r="I23" s="6" t="s">
        <v>91</v>
      </c>
      <c r="J23" s="6" t="s">
        <v>24</v>
      </c>
      <c r="K23" s="11" t="s">
        <v>52</v>
      </c>
      <c r="L23" s="11" t="s">
        <v>92</v>
      </c>
      <c r="M23" s="6" t="s">
        <v>93</v>
      </c>
      <c r="N23" s="14" t="s">
        <v>225</v>
      </c>
      <c r="O23" s="11" t="s">
        <v>189</v>
      </c>
      <c r="P23" s="16" t="s">
        <v>230</v>
      </c>
      <c r="Q23" s="11" t="s">
        <v>94</v>
      </c>
      <c r="R23" s="6" t="s">
        <v>28</v>
      </c>
      <c r="S23" s="6" t="s">
        <v>30</v>
      </c>
      <c r="T23" s="6" t="s">
        <v>55</v>
      </c>
      <c r="U23" s="6" t="s">
        <v>58</v>
      </c>
      <c r="V23" s="6" t="s">
        <v>31</v>
      </c>
      <c r="W23" s="6" t="s">
        <v>32</v>
      </c>
      <c r="X23" s="6" t="s">
        <v>33</v>
      </c>
      <c r="Y23" s="6" t="s">
        <v>34</v>
      </c>
      <c r="Z23" s="14" t="s">
        <v>35</v>
      </c>
      <c r="AA23" s="11" t="s">
        <v>35</v>
      </c>
      <c r="AB23" s="6" t="s">
        <v>36</v>
      </c>
      <c r="AC23" s="16" t="str">
        <f>Table13[[#This Row],[Leitor de Impressões Digitais]]</f>
        <v>Não</v>
      </c>
      <c r="AD23" s="11" t="s">
        <v>35</v>
      </c>
      <c r="AE23" s="6" t="s">
        <v>37</v>
      </c>
      <c r="AF23" s="6" t="s">
        <v>134</v>
      </c>
      <c r="AG23" s="6" t="s">
        <v>38</v>
      </c>
      <c r="AH23" s="16" t="s">
        <v>236</v>
      </c>
      <c r="AI23" s="11" t="s">
        <v>40</v>
      </c>
      <c r="AJ23" s="6" t="s">
        <v>41</v>
      </c>
      <c r="AK23" s="11" t="s">
        <v>43</v>
      </c>
      <c r="AL23" s="6" t="s">
        <v>44</v>
      </c>
      <c r="AM23" s="6" t="s">
        <v>45</v>
      </c>
    </row>
    <row r="24" spans="1:39">
      <c r="A24" s="6" t="s">
        <v>175</v>
      </c>
      <c r="B24" s="7" t="s">
        <v>172</v>
      </c>
      <c r="C24" s="11" t="s">
        <v>46</v>
      </c>
      <c r="D24" s="6" t="s">
        <v>179</v>
      </c>
      <c r="E24" s="6" t="s">
        <v>77</v>
      </c>
      <c r="F24" s="6" t="s">
        <v>48</v>
      </c>
      <c r="G24" s="14" t="s">
        <v>212</v>
      </c>
      <c r="H24" s="11" t="s">
        <v>97</v>
      </c>
      <c r="I24" s="6" t="s">
        <v>49</v>
      </c>
      <c r="J24" s="6" t="s">
        <v>50</v>
      </c>
      <c r="K24" s="10" t="s">
        <v>163</v>
      </c>
      <c r="L24" s="11" t="s">
        <v>53</v>
      </c>
      <c r="M24" s="6" t="s">
        <v>173</v>
      </c>
      <c r="N24" s="14" t="s">
        <v>224</v>
      </c>
      <c r="O24" s="11" t="s">
        <v>54</v>
      </c>
      <c r="P24" s="14" t="s">
        <v>229</v>
      </c>
      <c r="Q24" s="11" t="s">
        <v>174</v>
      </c>
      <c r="R24" s="6" t="s">
        <v>72</v>
      </c>
      <c r="S24" s="6" t="s">
        <v>30</v>
      </c>
      <c r="T24" s="6" t="s">
        <v>56</v>
      </c>
      <c r="U24" s="6" t="s">
        <v>58</v>
      </c>
      <c r="V24" s="6" t="s">
        <v>60</v>
      </c>
      <c r="W24" s="6" t="s">
        <v>61</v>
      </c>
      <c r="X24" s="6" t="s">
        <v>62</v>
      </c>
      <c r="Y24" s="6" t="s">
        <v>63</v>
      </c>
      <c r="Z24" s="14" t="s">
        <v>64</v>
      </c>
      <c r="AA24" s="11" t="s">
        <v>202</v>
      </c>
      <c r="AB24" s="6" t="s">
        <v>169</v>
      </c>
      <c r="AC24" s="16" t="s">
        <v>64</v>
      </c>
      <c r="AD24" s="11" t="s">
        <v>166</v>
      </c>
      <c r="AE24" s="6" t="s">
        <v>164</v>
      </c>
      <c r="AF24" s="6" t="s">
        <v>165</v>
      </c>
      <c r="AG24" s="6" t="s">
        <v>65</v>
      </c>
      <c r="AH24" s="16" t="s">
        <v>66</v>
      </c>
      <c r="AI24" s="11" t="s">
        <v>66</v>
      </c>
      <c r="AJ24" s="6" t="s">
        <v>67</v>
      </c>
      <c r="AK24" s="11" t="s">
        <v>68</v>
      </c>
      <c r="AL24" s="6" t="s">
        <v>44</v>
      </c>
      <c r="AM24" s="6" t="s">
        <v>45</v>
      </c>
    </row>
    <row r="25" spans="1:39">
      <c r="A25" s="6" t="s">
        <v>175</v>
      </c>
      <c r="B25" s="7" t="s">
        <v>167</v>
      </c>
      <c r="C25" s="11" t="s">
        <v>46</v>
      </c>
      <c r="D25" s="2" t="s">
        <v>179</v>
      </c>
      <c r="E25" s="6" t="s">
        <v>77</v>
      </c>
      <c r="F25" s="6" t="s">
        <v>48</v>
      </c>
      <c r="G25" s="14" t="s">
        <v>213</v>
      </c>
      <c r="H25" s="10" t="s">
        <v>96</v>
      </c>
      <c r="I25" s="6" t="s">
        <v>49</v>
      </c>
      <c r="J25" s="6" t="s">
        <v>50</v>
      </c>
      <c r="K25" s="11" t="s">
        <v>163</v>
      </c>
      <c r="L25" s="11" t="s">
        <v>53</v>
      </c>
      <c r="M25" s="6" t="s">
        <v>173</v>
      </c>
      <c r="N25" s="14" t="s">
        <v>223</v>
      </c>
      <c r="O25" s="11" t="s">
        <v>71</v>
      </c>
      <c r="P25" s="14" t="s">
        <v>229</v>
      </c>
      <c r="Q25" s="11" t="s">
        <v>174</v>
      </c>
      <c r="R25" s="2" t="s">
        <v>59</v>
      </c>
      <c r="S25" s="6" t="s">
        <v>30</v>
      </c>
      <c r="T25" s="6" t="s">
        <v>56</v>
      </c>
      <c r="U25" s="6" t="s">
        <v>58</v>
      </c>
      <c r="V25" s="6" t="s">
        <v>60</v>
      </c>
      <c r="W25" s="6" t="s">
        <v>61</v>
      </c>
      <c r="X25" s="6" t="s">
        <v>62</v>
      </c>
      <c r="Y25" s="6" t="s">
        <v>63</v>
      </c>
      <c r="Z25" s="14" t="s">
        <v>64</v>
      </c>
      <c r="AA25" s="10" t="s">
        <v>202</v>
      </c>
      <c r="AB25" s="2" t="s">
        <v>169</v>
      </c>
      <c r="AC25" s="16" t="s">
        <v>64</v>
      </c>
      <c r="AD25" s="10" t="s">
        <v>166</v>
      </c>
      <c r="AE25" s="2" t="s">
        <v>164</v>
      </c>
      <c r="AF25" s="2" t="s">
        <v>165</v>
      </c>
      <c r="AG25" s="6" t="s">
        <v>65</v>
      </c>
      <c r="AH25" s="16" t="s">
        <v>66</v>
      </c>
      <c r="AI25" s="11" t="s">
        <v>66</v>
      </c>
      <c r="AJ25" s="6" t="s">
        <v>67</v>
      </c>
      <c r="AK25" s="11" t="s">
        <v>68</v>
      </c>
      <c r="AL25" s="6" t="s">
        <v>44</v>
      </c>
      <c r="AM25" s="6" t="s">
        <v>45</v>
      </c>
    </row>
    <row r="26" spans="1:39">
      <c r="A26" s="2" t="s">
        <v>175</v>
      </c>
      <c r="B26" s="7" t="s">
        <v>168</v>
      </c>
      <c r="C26" s="10" t="s">
        <v>46</v>
      </c>
      <c r="D26" s="2" t="s">
        <v>179</v>
      </c>
      <c r="E26" s="2" t="s">
        <v>77</v>
      </c>
      <c r="F26" s="2" t="s">
        <v>48</v>
      </c>
      <c r="G26" s="14" t="s">
        <v>213</v>
      </c>
      <c r="H26" s="10" t="s">
        <v>96</v>
      </c>
      <c r="I26" s="2" t="s">
        <v>49</v>
      </c>
      <c r="J26" s="2" t="s">
        <v>50</v>
      </c>
      <c r="K26" s="11" t="s">
        <v>163</v>
      </c>
      <c r="L26" s="10" t="s">
        <v>53</v>
      </c>
      <c r="M26" s="2" t="s">
        <v>173</v>
      </c>
      <c r="N26" s="14" t="s">
        <v>224</v>
      </c>
      <c r="O26" s="11" t="s">
        <v>54</v>
      </c>
      <c r="P26" s="14" t="s">
        <v>229</v>
      </c>
      <c r="Q26" s="10" t="s">
        <v>174</v>
      </c>
      <c r="R26" s="2" t="s">
        <v>59</v>
      </c>
      <c r="S26" s="2" t="s">
        <v>30</v>
      </c>
      <c r="T26" s="2" t="s">
        <v>56</v>
      </c>
      <c r="U26" s="2" t="s">
        <v>58</v>
      </c>
      <c r="V26" s="2" t="s">
        <v>60</v>
      </c>
      <c r="W26" s="2" t="s">
        <v>61</v>
      </c>
      <c r="X26" s="2" t="s">
        <v>62</v>
      </c>
      <c r="Y26" s="2" t="s">
        <v>63</v>
      </c>
      <c r="Z26" s="14" t="s">
        <v>64</v>
      </c>
      <c r="AA26" s="10" t="s">
        <v>202</v>
      </c>
      <c r="AB26" s="2" t="s">
        <v>169</v>
      </c>
      <c r="AC26" s="16" t="s">
        <v>64</v>
      </c>
      <c r="AD26" s="10" t="s">
        <v>166</v>
      </c>
      <c r="AE26" s="2" t="s">
        <v>164</v>
      </c>
      <c r="AF26" s="2" t="s">
        <v>165</v>
      </c>
      <c r="AG26" s="2" t="s">
        <v>65</v>
      </c>
      <c r="AH26" s="14" t="s">
        <v>66</v>
      </c>
      <c r="AI26" s="10" t="s">
        <v>66</v>
      </c>
      <c r="AJ26" s="2" t="s">
        <v>67</v>
      </c>
      <c r="AK26" s="10" t="s">
        <v>68</v>
      </c>
      <c r="AL26" s="2" t="s">
        <v>44</v>
      </c>
      <c r="AM26" s="2" t="s">
        <v>45</v>
      </c>
    </row>
    <row r="27" spans="1:39">
      <c r="A27" s="2" t="s">
        <v>175</v>
      </c>
      <c r="B27" s="7" t="s">
        <v>195</v>
      </c>
      <c r="C27" s="11" t="s">
        <v>46</v>
      </c>
      <c r="D27" s="2" t="s">
        <v>179</v>
      </c>
      <c r="E27" s="2" t="s">
        <v>77</v>
      </c>
      <c r="F27" s="2" t="s">
        <v>48</v>
      </c>
      <c r="G27" s="14" t="s">
        <v>211</v>
      </c>
      <c r="H27" s="10" t="s">
        <v>99</v>
      </c>
      <c r="I27" s="2" t="s">
        <v>49</v>
      </c>
      <c r="J27" s="2" t="s">
        <v>50</v>
      </c>
      <c r="K27" s="10" t="s">
        <v>163</v>
      </c>
      <c r="L27" s="10" t="s">
        <v>102</v>
      </c>
      <c r="M27" s="2" t="s">
        <v>173</v>
      </c>
      <c r="N27" s="14" t="s">
        <v>223</v>
      </c>
      <c r="O27" s="10" t="s">
        <v>71</v>
      </c>
      <c r="P27" s="14" t="s">
        <v>229</v>
      </c>
      <c r="Q27" s="10" t="s">
        <v>174</v>
      </c>
      <c r="R27" s="2" t="s">
        <v>72</v>
      </c>
      <c r="S27" s="2" t="s">
        <v>30</v>
      </c>
      <c r="T27" s="2" t="s">
        <v>56</v>
      </c>
      <c r="U27" s="2" t="s">
        <v>58</v>
      </c>
      <c r="V27" s="2" t="s">
        <v>60</v>
      </c>
      <c r="W27" s="2" t="s">
        <v>61</v>
      </c>
      <c r="X27" s="2" t="s">
        <v>62</v>
      </c>
      <c r="Y27" s="2" t="s">
        <v>63</v>
      </c>
      <c r="Z27" s="14" t="s">
        <v>64</v>
      </c>
      <c r="AA27" s="10" t="s">
        <v>202</v>
      </c>
      <c r="AB27" s="2" t="s">
        <v>169</v>
      </c>
      <c r="AC27" s="16" t="s">
        <v>64</v>
      </c>
      <c r="AD27" s="10" t="s">
        <v>166</v>
      </c>
      <c r="AE27" s="2" t="s">
        <v>164</v>
      </c>
      <c r="AF27" s="2" t="s">
        <v>165</v>
      </c>
      <c r="AG27" s="2" t="s">
        <v>65</v>
      </c>
      <c r="AH27" s="14" t="s">
        <v>66</v>
      </c>
      <c r="AI27" s="10" t="s">
        <v>66</v>
      </c>
      <c r="AJ27" s="2" t="s">
        <v>67</v>
      </c>
      <c r="AK27" s="10" t="s">
        <v>68</v>
      </c>
      <c r="AL27" s="2" t="s">
        <v>44</v>
      </c>
      <c r="AM27" s="2" t="s">
        <v>45</v>
      </c>
    </row>
    <row r="28" spans="1:39">
      <c r="A28" s="2" t="s">
        <v>175</v>
      </c>
      <c r="B28" s="7" t="s">
        <v>209</v>
      </c>
      <c r="C28" s="11" t="s">
        <v>187</v>
      </c>
      <c r="D28" s="2" t="s">
        <v>179</v>
      </c>
      <c r="E28" s="6" t="s">
        <v>77</v>
      </c>
      <c r="F28" s="6" t="s">
        <v>48</v>
      </c>
      <c r="G28" s="14" t="s">
        <v>215</v>
      </c>
      <c r="H28" s="11" t="s">
        <v>98</v>
      </c>
      <c r="I28" s="6" t="s">
        <v>84</v>
      </c>
      <c r="J28" s="6" t="s">
        <v>50</v>
      </c>
      <c r="K28" s="10" t="s">
        <v>163</v>
      </c>
      <c r="L28" s="11" t="s">
        <v>74</v>
      </c>
      <c r="M28" s="6" t="s">
        <v>173</v>
      </c>
      <c r="N28" s="14" t="s">
        <v>223</v>
      </c>
      <c r="O28" s="10" t="s">
        <v>71</v>
      </c>
      <c r="P28" s="14" t="s">
        <v>229</v>
      </c>
      <c r="Q28" s="11" t="s">
        <v>174</v>
      </c>
      <c r="R28" s="6" t="s">
        <v>30</v>
      </c>
      <c r="S28" s="6" t="s">
        <v>201</v>
      </c>
      <c r="T28" s="6" t="s">
        <v>196</v>
      </c>
      <c r="U28" s="6" t="s">
        <v>58</v>
      </c>
      <c r="V28" s="6" t="s">
        <v>60</v>
      </c>
      <c r="W28" s="6" t="s">
        <v>61</v>
      </c>
      <c r="X28" s="6" t="s">
        <v>62</v>
      </c>
      <c r="Y28" s="6" t="s">
        <v>63</v>
      </c>
      <c r="Z28" s="14" t="s">
        <v>64</v>
      </c>
      <c r="AA28" s="11" t="s">
        <v>202</v>
      </c>
      <c r="AB28" s="6" t="s">
        <v>170</v>
      </c>
      <c r="AC28" s="16" t="str">
        <f>Table13[[#This Row],[Leitor de Impressões Digitais]]</f>
        <v>Sim</v>
      </c>
      <c r="AD28" s="11" t="s">
        <v>64</v>
      </c>
      <c r="AE28" s="6" t="s">
        <v>64</v>
      </c>
      <c r="AF28" s="6" t="s">
        <v>64</v>
      </c>
      <c r="AG28" s="2" t="s">
        <v>197</v>
      </c>
      <c r="AH28" s="14" t="s">
        <v>66</v>
      </c>
      <c r="AI28" s="10" t="s">
        <v>66</v>
      </c>
      <c r="AJ28" s="6" t="s">
        <v>67</v>
      </c>
      <c r="AK28" s="11" t="s">
        <v>83</v>
      </c>
      <c r="AL28" s="6" t="s">
        <v>44</v>
      </c>
      <c r="AM28" s="6" t="s">
        <v>45</v>
      </c>
    </row>
    <row r="29" spans="1:39">
      <c r="A29" s="2" t="s">
        <v>175</v>
      </c>
      <c r="B29" s="5" t="s">
        <v>210</v>
      </c>
      <c r="C29" s="10" t="s">
        <v>187</v>
      </c>
      <c r="D29" s="2" t="s">
        <v>179</v>
      </c>
      <c r="E29" s="2" t="s">
        <v>77</v>
      </c>
      <c r="F29" s="2" t="s">
        <v>48</v>
      </c>
      <c r="G29" s="14" t="s">
        <v>214</v>
      </c>
      <c r="H29" s="11" t="s">
        <v>100</v>
      </c>
      <c r="I29" s="2" t="s">
        <v>84</v>
      </c>
      <c r="J29" s="2" t="s">
        <v>50</v>
      </c>
      <c r="K29" s="10" t="s">
        <v>163</v>
      </c>
      <c r="L29" s="10" t="s">
        <v>102</v>
      </c>
      <c r="M29" s="2" t="s">
        <v>173</v>
      </c>
      <c r="N29" s="14" t="s">
        <v>223</v>
      </c>
      <c r="O29" s="10" t="s">
        <v>71</v>
      </c>
      <c r="P29" s="14" t="s">
        <v>229</v>
      </c>
      <c r="Q29" s="10" t="s">
        <v>174</v>
      </c>
      <c r="R29" s="2" t="s">
        <v>30</v>
      </c>
      <c r="S29" s="6" t="s">
        <v>201</v>
      </c>
      <c r="T29" s="6" t="s">
        <v>196</v>
      </c>
      <c r="U29" s="2" t="s">
        <v>58</v>
      </c>
      <c r="V29" s="2" t="s">
        <v>60</v>
      </c>
      <c r="W29" s="2" t="s">
        <v>61</v>
      </c>
      <c r="X29" s="2" t="s">
        <v>62</v>
      </c>
      <c r="Y29" s="2" t="s">
        <v>63</v>
      </c>
      <c r="Z29" s="14" t="s">
        <v>64</v>
      </c>
      <c r="AA29" s="10" t="s">
        <v>202</v>
      </c>
      <c r="AB29" s="2" t="s">
        <v>170</v>
      </c>
      <c r="AC29" s="14" t="str">
        <f>Table13[[#This Row],[Leitor de Impressões Digitais]]</f>
        <v>Sim</v>
      </c>
      <c r="AD29" s="10" t="s">
        <v>64</v>
      </c>
      <c r="AE29" s="2" t="s">
        <v>64</v>
      </c>
      <c r="AF29" s="2" t="s">
        <v>64</v>
      </c>
      <c r="AG29" s="2" t="s">
        <v>197</v>
      </c>
      <c r="AH29" s="14" t="s">
        <v>66</v>
      </c>
      <c r="AI29" s="10" t="s">
        <v>66</v>
      </c>
      <c r="AJ29" s="2" t="s">
        <v>67</v>
      </c>
      <c r="AK29" s="10" t="s">
        <v>83</v>
      </c>
      <c r="AL29" s="2" t="s">
        <v>44</v>
      </c>
      <c r="AM29" s="2" t="s">
        <v>45</v>
      </c>
    </row>
    <row r="30" spans="1:39">
      <c r="A30" s="2" t="s">
        <v>175</v>
      </c>
      <c r="B30" s="7" t="s">
        <v>181</v>
      </c>
      <c r="C30" s="11" t="s">
        <v>184</v>
      </c>
      <c r="D30" s="2" t="s">
        <v>180</v>
      </c>
      <c r="E30" s="6" t="s">
        <v>77</v>
      </c>
      <c r="F30" s="6" t="s">
        <v>48</v>
      </c>
      <c r="G30" s="14" t="s">
        <v>217</v>
      </c>
      <c r="H30" s="10" t="s">
        <v>118</v>
      </c>
      <c r="I30" s="6" t="s">
        <v>84</v>
      </c>
      <c r="J30" s="6" t="s">
        <v>50</v>
      </c>
      <c r="K30" s="10" t="s">
        <v>163</v>
      </c>
      <c r="L30" s="10" t="s">
        <v>74</v>
      </c>
      <c r="M30" s="6" t="s">
        <v>103</v>
      </c>
      <c r="N30" s="14" t="s">
        <v>223</v>
      </c>
      <c r="O30" s="11" t="s">
        <v>71</v>
      </c>
      <c r="P30" s="16" t="s">
        <v>230</v>
      </c>
      <c r="Q30" s="11" t="s">
        <v>206</v>
      </c>
      <c r="R30" s="6" t="s">
        <v>121</v>
      </c>
      <c r="S30" s="6" t="s">
        <v>30</v>
      </c>
      <c r="T30" s="6" t="s">
        <v>207</v>
      </c>
      <c r="U30" s="6" t="s">
        <v>107</v>
      </c>
      <c r="V30" s="6" t="s">
        <v>108</v>
      </c>
      <c r="W30" s="6" t="s">
        <v>109</v>
      </c>
      <c r="X30" s="6" t="s">
        <v>122</v>
      </c>
      <c r="Y30" s="6" t="s">
        <v>111</v>
      </c>
      <c r="Z30" s="14" t="s">
        <v>35</v>
      </c>
      <c r="AA30" s="11" t="s">
        <v>35</v>
      </c>
      <c r="AB30" s="6" t="s">
        <v>171</v>
      </c>
      <c r="AC30" s="16" t="s">
        <v>64</v>
      </c>
      <c r="AD30" s="11" t="s">
        <v>166</v>
      </c>
      <c r="AE30" s="6" t="s">
        <v>112</v>
      </c>
      <c r="AF30" s="6" t="s">
        <v>35</v>
      </c>
      <c r="AG30" s="2" t="s">
        <v>123</v>
      </c>
      <c r="AH30" s="16" t="s">
        <v>208</v>
      </c>
      <c r="AI30" s="11" t="s">
        <v>124</v>
      </c>
      <c r="AJ30" s="6" t="s">
        <v>125</v>
      </c>
      <c r="AK30" s="11" t="s">
        <v>126</v>
      </c>
      <c r="AL30" s="6" t="s">
        <v>44</v>
      </c>
      <c r="AM30" s="6" t="s">
        <v>45</v>
      </c>
    </row>
    <row r="31" spans="1:39">
      <c r="A31" s="6" t="s">
        <v>175</v>
      </c>
      <c r="B31" s="7" t="s">
        <v>204</v>
      </c>
      <c r="C31" s="11" t="s">
        <v>184</v>
      </c>
      <c r="D31" s="6" t="s">
        <v>180</v>
      </c>
      <c r="E31" s="6" t="s">
        <v>77</v>
      </c>
      <c r="F31" s="6" t="s">
        <v>48</v>
      </c>
      <c r="G31" s="14" t="s">
        <v>218</v>
      </c>
      <c r="H31" s="11" t="s">
        <v>205</v>
      </c>
      <c r="I31" s="6" t="s">
        <v>84</v>
      </c>
      <c r="J31" s="6" t="s">
        <v>50</v>
      </c>
      <c r="K31" s="11" t="s">
        <v>163</v>
      </c>
      <c r="L31" s="11" t="s">
        <v>74</v>
      </c>
      <c r="M31" s="6" t="s">
        <v>103</v>
      </c>
      <c r="N31" s="14" t="s">
        <v>223</v>
      </c>
      <c r="O31" s="11" t="s">
        <v>71</v>
      </c>
      <c r="P31" s="16" t="s">
        <v>230</v>
      </c>
      <c r="Q31" s="11" t="s">
        <v>206</v>
      </c>
      <c r="R31" s="6" t="s">
        <v>121</v>
      </c>
      <c r="S31" s="6" t="s">
        <v>30</v>
      </c>
      <c r="T31" s="6" t="s">
        <v>207</v>
      </c>
      <c r="U31" s="6" t="s">
        <v>107</v>
      </c>
      <c r="V31" s="6" t="s">
        <v>108</v>
      </c>
      <c r="W31" s="6" t="s">
        <v>109</v>
      </c>
      <c r="X31" s="6" t="s">
        <v>122</v>
      </c>
      <c r="Y31" s="6" t="s">
        <v>111</v>
      </c>
      <c r="Z31" s="14" t="s">
        <v>35</v>
      </c>
      <c r="AA31" s="11" t="s">
        <v>35</v>
      </c>
      <c r="AB31" s="6" t="s">
        <v>171</v>
      </c>
      <c r="AC31" s="16" t="s">
        <v>64</v>
      </c>
      <c r="AD31" s="11" t="s">
        <v>166</v>
      </c>
      <c r="AE31" s="6" t="s">
        <v>112</v>
      </c>
      <c r="AF31" s="6" t="s">
        <v>35</v>
      </c>
      <c r="AG31" s="6" t="s">
        <v>123</v>
      </c>
      <c r="AH31" s="14" t="s">
        <v>208</v>
      </c>
      <c r="AI31" s="10" t="s">
        <v>208</v>
      </c>
      <c r="AJ31" s="6" t="s">
        <v>125</v>
      </c>
      <c r="AK31" s="11" t="s">
        <v>126</v>
      </c>
      <c r="AL31" s="6" t="s">
        <v>44</v>
      </c>
      <c r="AM31" s="6" t="s">
        <v>45</v>
      </c>
    </row>
  </sheetData>
  <phoneticPr fontId="5" type="noConversion"/>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E4168-923F-4B69-B821-DEAF56581847}">
  <dimension ref="A1:K31"/>
  <sheetViews>
    <sheetView tabSelected="1" workbookViewId="0">
      <selection activeCell="E20" sqref="E20"/>
    </sheetView>
  </sheetViews>
  <sheetFormatPr defaultRowHeight="14.4"/>
  <cols>
    <col min="1" max="1" width="13.109375" style="12" bestFit="1" customWidth="1"/>
    <col min="2" max="2" width="15.5546875" bestFit="1" customWidth="1"/>
    <col min="3" max="3" width="20.109375" style="15" bestFit="1" customWidth="1"/>
    <col min="4" max="4" width="27.44140625" style="12" bestFit="1" customWidth="1"/>
    <col min="5" max="5" width="20.109375" style="12" bestFit="1" customWidth="1"/>
    <col min="6" max="6" width="23.6640625" style="15" customWidth="1"/>
    <col min="7" max="7" width="22.5546875" style="15" customWidth="1"/>
    <col min="8" max="8" width="30.5546875" style="15" customWidth="1"/>
    <col min="9" max="9" width="10.6640625" style="12" bestFit="1" customWidth="1"/>
    <col min="10" max="10" width="11.88671875" bestFit="1" customWidth="1"/>
    <col min="11" max="11" width="9.21875" style="15" bestFit="1" customWidth="1"/>
  </cols>
  <sheetData>
    <row r="1" spans="1:11" ht="15.6">
      <c r="A1" s="9" t="s">
        <v>0</v>
      </c>
      <c r="B1" s="4" t="s">
        <v>2</v>
      </c>
      <c r="C1" s="13" t="s">
        <v>4</v>
      </c>
      <c r="D1" s="9" t="s">
        <v>51</v>
      </c>
      <c r="E1" s="9" t="s">
        <v>26</v>
      </c>
      <c r="F1" s="13" t="s">
        <v>228</v>
      </c>
      <c r="G1" s="13" t="s">
        <v>6</v>
      </c>
      <c r="H1" s="13" t="s">
        <v>39</v>
      </c>
      <c r="I1" s="9" t="s">
        <v>16</v>
      </c>
      <c r="J1" s="4" t="s">
        <v>78</v>
      </c>
      <c r="K1" s="13" t="s">
        <v>240</v>
      </c>
    </row>
    <row r="2" spans="1:11">
      <c r="A2" s="10" t="s">
        <v>46</v>
      </c>
      <c r="B2" s="5" t="s">
        <v>85</v>
      </c>
      <c r="C2" s="14" t="s">
        <v>211</v>
      </c>
      <c r="D2" s="10" t="s">
        <v>52</v>
      </c>
      <c r="E2" s="10" t="s">
        <v>74</v>
      </c>
      <c r="F2" s="14" t="s">
        <v>223</v>
      </c>
      <c r="G2" s="14" t="s">
        <v>229</v>
      </c>
      <c r="H2" s="14" t="s">
        <v>66</v>
      </c>
      <c r="I2" s="10" t="s">
        <v>68</v>
      </c>
      <c r="J2" s="2" t="s">
        <v>79</v>
      </c>
      <c r="K2" s="14" t="s">
        <v>64</v>
      </c>
    </row>
    <row r="3" spans="1:11">
      <c r="A3" s="10" t="s">
        <v>46</v>
      </c>
      <c r="B3" s="5" t="s">
        <v>73</v>
      </c>
      <c r="C3" s="14" t="s">
        <v>212</v>
      </c>
      <c r="D3" s="10" t="s">
        <v>52</v>
      </c>
      <c r="E3" s="10" t="s">
        <v>74</v>
      </c>
      <c r="F3" s="14" t="s">
        <v>223</v>
      </c>
      <c r="G3" s="14" t="s">
        <v>229</v>
      </c>
      <c r="H3" s="14" t="s">
        <v>66</v>
      </c>
      <c r="I3" s="10" t="s">
        <v>68</v>
      </c>
      <c r="J3" s="2" t="s">
        <v>182</v>
      </c>
      <c r="K3" s="14" t="s">
        <v>64</v>
      </c>
    </row>
    <row r="4" spans="1:11">
      <c r="A4" s="10" t="s">
        <v>46</v>
      </c>
      <c r="B4" s="5" t="s">
        <v>70</v>
      </c>
      <c r="C4" s="14" t="s">
        <v>212</v>
      </c>
      <c r="D4" s="10" t="s">
        <v>52</v>
      </c>
      <c r="E4" s="10" t="s">
        <v>53</v>
      </c>
      <c r="F4" s="14" t="s">
        <v>223</v>
      </c>
      <c r="G4" s="14" t="s">
        <v>229</v>
      </c>
      <c r="H4" s="14" t="s">
        <v>66</v>
      </c>
      <c r="I4" s="10" t="s">
        <v>68</v>
      </c>
      <c r="J4" s="2" t="s">
        <v>79</v>
      </c>
      <c r="K4" s="14" t="s">
        <v>64</v>
      </c>
    </row>
    <row r="5" spans="1:11">
      <c r="A5" s="10" t="s">
        <v>46</v>
      </c>
      <c r="B5" s="5" t="s">
        <v>69</v>
      </c>
      <c r="C5" s="14" t="s">
        <v>212</v>
      </c>
      <c r="D5" s="10" t="s">
        <v>52</v>
      </c>
      <c r="E5" s="10" t="s">
        <v>53</v>
      </c>
      <c r="F5" s="14" t="s">
        <v>224</v>
      </c>
      <c r="G5" s="14" t="s">
        <v>229</v>
      </c>
      <c r="H5" s="14" t="s">
        <v>66</v>
      </c>
      <c r="I5" s="10" t="s">
        <v>68</v>
      </c>
      <c r="J5" s="2" t="s">
        <v>79</v>
      </c>
      <c r="K5" s="14" t="s">
        <v>64</v>
      </c>
    </row>
    <row r="6" spans="1:11">
      <c r="A6" s="10" t="s">
        <v>46</v>
      </c>
      <c r="B6" s="5" t="s">
        <v>47</v>
      </c>
      <c r="C6" s="14" t="s">
        <v>213</v>
      </c>
      <c r="D6" s="10" t="s">
        <v>52</v>
      </c>
      <c r="E6" s="10" t="s">
        <v>53</v>
      </c>
      <c r="F6" s="14" t="s">
        <v>224</v>
      </c>
      <c r="G6" s="14" t="s">
        <v>229</v>
      </c>
      <c r="H6" s="14" t="s">
        <v>66</v>
      </c>
      <c r="I6" s="10" t="s">
        <v>68</v>
      </c>
      <c r="J6" s="2" t="s">
        <v>79</v>
      </c>
      <c r="K6" s="14" t="s">
        <v>64</v>
      </c>
    </row>
    <row r="7" spans="1:11">
      <c r="A7" s="10" t="s">
        <v>187</v>
      </c>
      <c r="B7" s="5" t="s">
        <v>86</v>
      </c>
      <c r="C7" s="14" t="s">
        <v>214</v>
      </c>
      <c r="D7" s="10" t="s">
        <v>52</v>
      </c>
      <c r="E7" s="10" t="s">
        <v>74</v>
      </c>
      <c r="F7" s="14" t="s">
        <v>223</v>
      </c>
      <c r="G7" s="14" t="s">
        <v>229</v>
      </c>
      <c r="H7" s="14" t="s">
        <v>66</v>
      </c>
      <c r="I7" s="10" t="s">
        <v>83</v>
      </c>
      <c r="J7" s="2" t="s">
        <v>79</v>
      </c>
      <c r="K7" s="14" t="s">
        <v>64</v>
      </c>
    </row>
    <row r="8" spans="1:11">
      <c r="A8" s="10" t="s">
        <v>187</v>
      </c>
      <c r="B8" s="5" t="s">
        <v>80</v>
      </c>
      <c r="C8" s="14" t="s">
        <v>215</v>
      </c>
      <c r="D8" s="10" t="s">
        <v>52</v>
      </c>
      <c r="E8" s="10" t="s">
        <v>74</v>
      </c>
      <c r="F8" s="14" t="s">
        <v>223</v>
      </c>
      <c r="G8" s="14" t="s">
        <v>229</v>
      </c>
      <c r="H8" s="14" t="s">
        <v>66</v>
      </c>
      <c r="I8" s="10" t="s">
        <v>83</v>
      </c>
      <c r="J8" s="2" t="s">
        <v>182</v>
      </c>
      <c r="K8" s="14" t="s">
        <v>64</v>
      </c>
    </row>
    <row r="9" spans="1:11">
      <c r="A9" s="10" t="s">
        <v>19</v>
      </c>
      <c r="B9" s="5" t="s">
        <v>188</v>
      </c>
      <c r="C9" s="14" t="s">
        <v>219</v>
      </c>
      <c r="D9" s="10" t="s">
        <v>163</v>
      </c>
      <c r="E9" s="10" t="s">
        <v>92</v>
      </c>
      <c r="F9" s="14" t="s">
        <v>225</v>
      </c>
      <c r="G9" s="16" t="s">
        <v>230</v>
      </c>
      <c r="H9" s="14" t="s">
        <v>236</v>
      </c>
      <c r="I9" s="10" t="s">
        <v>43</v>
      </c>
      <c r="J9" s="2" t="s">
        <v>175</v>
      </c>
      <c r="K9" s="14" t="s">
        <v>35</v>
      </c>
    </row>
    <row r="10" spans="1:11">
      <c r="A10" s="10" t="s">
        <v>127</v>
      </c>
      <c r="B10" s="5" t="s">
        <v>192</v>
      </c>
      <c r="C10" s="14" t="s">
        <v>214</v>
      </c>
      <c r="D10" s="10" t="s">
        <v>163</v>
      </c>
      <c r="E10" s="10" t="s">
        <v>74</v>
      </c>
      <c r="F10" s="14" t="s">
        <v>223</v>
      </c>
      <c r="G10" s="14" t="s">
        <v>229</v>
      </c>
      <c r="H10" s="14" t="s">
        <v>203</v>
      </c>
      <c r="I10" s="10" t="s">
        <v>136</v>
      </c>
      <c r="J10" s="2" t="s">
        <v>175</v>
      </c>
      <c r="K10" s="14" t="s">
        <v>35</v>
      </c>
    </row>
    <row r="11" spans="1:11">
      <c r="A11" s="10" t="s">
        <v>127</v>
      </c>
      <c r="B11" s="5" t="s">
        <v>199</v>
      </c>
      <c r="C11" s="14" t="s">
        <v>215</v>
      </c>
      <c r="D11" s="10" t="s">
        <v>163</v>
      </c>
      <c r="E11" s="10" t="s">
        <v>74</v>
      </c>
      <c r="F11" s="14" t="s">
        <v>224</v>
      </c>
      <c r="G11" s="14" t="s">
        <v>229</v>
      </c>
      <c r="H11" s="14" t="s">
        <v>203</v>
      </c>
      <c r="I11" s="10" t="s">
        <v>136</v>
      </c>
      <c r="J11" s="2" t="s">
        <v>175</v>
      </c>
      <c r="K11" s="14" t="s">
        <v>35</v>
      </c>
    </row>
    <row r="12" spans="1:11">
      <c r="A12" s="10" t="s">
        <v>46</v>
      </c>
      <c r="B12" s="5" t="s">
        <v>177</v>
      </c>
      <c r="C12" s="14" t="s">
        <v>211</v>
      </c>
      <c r="D12" s="10" t="s">
        <v>163</v>
      </c>
      <c r="E12" s="10" t="s">
        <v>74</v>
      </c>
      <c r="F12" s="14" t="s">
        <v>226</v>
      </c>
      <c r="G12" s="14" t="s">
        <v>229</v>
      </c>
      <c r="H12" s="14" t="s">
        <v>66</v>
      </c>
      <c r="I12" s="10" t="s">
        <v>68</v>
      </c>
      <c r="J12" s="2" t="s">
        <v>175</v>
      </c>
      <c r="K12" s="14" t="s">
        <v>64</v>
      </c>
    </row>
    <row r="13" spans="1:11">
      <c r="A13" s="10" t="s">
        <v>46</v>
      </c>
      <c r="B13" s="5" t="s">
        <v>191</v>
      </c>
      <c r="C13" s="14" t="s">
        <v>211</v>
      </c>
      <c r="D13" s="10" t="s">
        <v>163</v>
      </c>
      <c r="E13" s="10" t="s">
        <v>74</v>
      </c>
      <c r="F13" s="14" t="s">
        <v>223</v>
      </c>
      <c r="G13" s="14" t="s">
        <v>229</v>
      </c>
      <c r="H13" s="14" t="s">
        <v>66</v>
      </c>
      <c r="I13" s="10" t="s">
        <v>68</v>
      </c>
      <c r="J13" s="2" t="s">
        <v>175</v>
      </c>
      <c r="K13" s="14" t="s">
        <v>64</v>
      </c>
    </row>
    <row r="14" spans="1:11">
      <c r="A14" s="10" t="s">
        <v>184</v>
      </c>
      <c r="B14" s="5" t="s">
        <v>119</v>
      </c>
      <c r="C14" s="14" t="s">
        <v>217</v>
      </c>
      <c r="D14" s="10" t="s">
        <v>52</v>
      </c>
      <c r="E14" s="10" t="s">
        <v>74</v>
      </c>
      <c r="F14" s="14" t="s">
        <v>223</v>
      </c>
      <c r="G14" s="16" t="s">
        <v>230</v>
      </c>
      <c r="H14" s="14" t="s">
        <v>208</v>
      </c>
      <c r="I14" s="10" t="s">
        <v>126</v>
      </c>
      <c r="J14" s="2" t="s">
        <v>79</v>
      </c>
      <c r="K14" s="14" t="s">
        <v>35</v>
      </c>
    </row>
    <row r="15" spans="1:11">
      <c r="A15" s="10" t="s">
        <v>46</v>
      </c>
      <c r="B15" s="5" t="s">
        <v>176</v>
      </c>
      <c r="C15" s="14" t="s">
        <v>212</v>
      </c>
      <c r="D15" s="10" t="s">
        <v>163</v>
      </c>
      <c r="E15" s="10" t="s">
        <v>74</v>
      </c>
      <c r="F15" s="14" t="s">
        <v>223</v>
      </c>
      <c r="G15" s="14" t="s">
        <v>229</v>
      </c>
      <c r="H15" s="14" t="s">
        <v>66</v>
      </c>
      <c r="I15" s="10" t="s">
        <v>68</v>
      </c>
      <c r="J15" s="2" t="s">
        <v>175</v>
      </c>
      <c r="K15" s="14" t="s">
        <v>64</v>
      </c>
    </row>
    <row r="16" spans="1:11">
      <c r="A16" s="10" t="s">
        <v>127</v>
      </c>
      <c r="B16" s="5" t="s">
        <v>128</v>
      </c>
      <c r="C16" s="14" t="s">
        <v>215</v>
      </c>
      <c r="D16" s="10" t="s">
        <v>52</v>
      </c>
      <c r="E16" s="10" t="s">
        <v>74</v>
      </c>
      <c r="F16" s="14" t="s">
        <v>223</v>
      </c>
      <c r="G16" s="14" t="s">
        <v>229</v>
      </c>
      <c r="H16" s="14" t="s">
        <v>237</v>
      </c>
      <c r="I16" s="10" t="s">
        <v>136</v>
      </c>
      <c r="J16" s="2" t="s">
        <v>79</v>
      </c>
      <c r="K16" s="14" t="s">
        <v>35</v>
      </c>
    </row>
    <row r="17" spans="1:11">
      <c r="A17" s="10" t="s">
        <v>127</v>
      </c>
      <c r="B17" s="5" t="s">
        <v>185</v>
      </c>
      <c r="C17" s="14" t="s">
        <v>214</v>
      </c>
      <c r="D17" s="10" t="s">
        <v>52</v>
      </c>
      <c r="E17" s="10" t="s">
        <v>74</v>
      </c>
      <c r="F17" s="14" t="s">
        <v>226</v>
      </c>
      <c r="G17" s="14" t="s">
        <v>229</v>
      </c>
      <c r="H17" s="14" t="s">
        <v>237</v>
      </c>
      <c r="I17" s="10" t="s">
        <v>136</v>
      </c>
      <c r="J17" s="2" t="s">
        <v>79</v>
      </c>
      <c r="K17" s="14" t="s">
        <v>35</v>
      </c>
    </row>
    <row r="18" spans="1:11">
      <c r="A18" s="10" t="s">
        <v>87</v>
      </c>
      <c r="B18" s="5" t="s">
        <v>89</v>
      </c>
      <c r="C18" s="14" t="s">
        <v>222</v>
      </c>
      <c r="D18" s="10" t="s">
        <v>52</v>
      </c>
      <c r="E18" s="10" t="s">
        <v>102</v>
      </c>
      <c r="F18" s="14" t="s">
        <v>226</v>
      </c>
      <c r="G18" s="14" t="s">
        <v>232</v>
      </c>
      <c r="H18" s="14" t="s">
        <v>238</v>
      </c>
      <c r="I18" s="10" t="s">
        <v>116</v>
      </c>
      <c r="J18" s="2" t="s">
        <v>79</v>
      </c>
      <c r="K18" s="14" t="s">
        <v>35</v>
      </c>
    </row>
    <row r="19" spans="1:11">
      <c r="A19" s="10" t="s">
        <v>87</v>
      </c>
      <c r="B19" s="5" t="s">
        <v>117</v>
      </c>
      <c r="C19" s="14" t="s">
        <v>217</v>
      </c>
      <c r="D19" s="10" t="s">
        <v>52</v>
      </c>
      <c r="E19" s="10" t="s">
        <v>102</v>
      </c>
      <c r="F19" s="14" t="s">
        <v>226</v>
      </c>
      <c r="G19" s="14" t="s">
        <v>232</v>
      </c>
      <c r="H19" s="14" t="s">
        <v>238</v>
      </c>
      <c r="I19" s="10" t="s">
        <v>116</v>
      </c>
      <c r="J19" s="2" t="s">
        <v>79</v>
      </c>
      <c r="K19" s="14" t="s">
        <v>35</v>
      </c>
    </row>
    <row r="20" spans="1:11">
      <c r="A20" s="10" t="s">
        <v>138</v>
      </c>
      <c r="B20" s="5" t="s">
        <v>139</v>
      </c>
      <c r="C20" s="14" t="s">
        <v>141</v>
      </c>
      <c r="D20" s="10" t="s">
        <v>140</v>
      </c>
      <c r="E20" s="10" t="s">
        <v>92</v>
      </c>
      <c r="F20" s="14" t="s">
        <v>227</v>
      </c>
      <c r="G20" s="14" t="s">
        <v>231</v>
      </c>
      <c r="H20" s="14" t="s">
        <v>239</v>
      </c>
      <c r="I20" s="10" t="s">
        <v>154</v>
      </c>
      <c r="J20" s="2" t="s">
        <v>79</v>
      </c>
      <c r="K20" s="14" t="s">
        <v>35</v>
      </c>
    </row>
    <row r="21" spans="1:11">
      <c r="A21" s="10" t="s">
        <v>138</v>
      </c>
      <c r="B21" s="5" t="s">
        <v>155</v>
      </c>
      <c r="C21" s="14" t="s">
        <v>220</v>
      </c>
      <c r="D21" s="10" t="s">
        <v>140</v>
      </c>
      <c r="E21" s="10" t="s">
        <v>92</v>
      </c>
      <c r="F21" s="14" t="s">
        <v>102</v>
      </c>
      <c r="G21" s="14" t="s">
        <v>231</v>
      </c>
      <c r="H21" s="14" t="s">
        <v>239</v>
      </c>
      <c r="I21" s="10" t="s">
        <v>154</v>
      </c>
      <c r="J21" s="2" t="s">
        <v>79</v>
      </c>
      <c r="K21" s="14" t="s">
        <v>35</v>
      </c>
    </row>
    <row r="22" spans="1:11">
      <c r="A22" s="10" t="s">
        <v>138</v>
      </c>
      <c r="B22" s="5" t="s">
        <v>157</v>
      </c>
      <c r="C22" s="14" t="s">
        <v>221</v>
      </c>
      <c r="D22" s="10" t="s">
        <v>140</v>
      </c>
      <c r="E22" s="10" t="s">
        <v>53</v>
      </c>
      <c r="F22" s="14" t="s">
        <v>227</v>
      </c>
      <c r="G22" s="16" t="s">
        <v>230</v>
      </c>
      <c r="H22" s="14" t="s">
        <v>239</v>
      </c>
      <c r="I22" s="10" t="s">
        <v>162</v>
      </c>
      <c r="J22" s="2" t="s">
        <v>79</v>
      </c>
      <c r="K22" s="14" t="s">
        <v>35</v>
      </c>
    </row>
    <row r="23" spans="1:11">
      <c r="A23" s="11" t="s">
        <v>19</v>
      </c>
      <c r="B23" s="7" t="s">
        <v>21</v>
      </c>
      <c r="C23" s="14" t="s">
        <v>219</v>
      </c>
      <c r="D23" s="11" t="s">
        <v>52</v>
      </c>
      <c r="E23" s="11" t="s">
        <v>92</v>
      </c>
      <c r="F23" s="14" t="s">
        <v>225</v>
      </c>
      <c r="G23" s="16" t="s">
        <v>230</v>
      </c>
      <c r="H23" s="16" t="s">
        <v>236</v>
      </c>
      <c r="I23" s="11" t="s">
        <v>43</v>
      </c>
      <c r="J23" s="6" t="s">
        <v>79</v>
      </c>
      <c r="K23" s="14" t="s">
        <v>35</v>
      </c>
    </row>
    <row r="24" spans="1:11">
      <c r="A24" s="11" t="s">
        <v>46</v>
      </c>
      <c r="B24" s="7" t="s">
        <v>172</v>
      </c>
      <c r="C24" s="14" t="s">
        <v>212</v>
      </c>
      <c r="D24" s="10" t="s">
        <v>163</v>
      </c>
      <c r="E24" s="11" t="s">
        <v>53</v>
      </c>
      <c r="F24" s="14" t="s">
        <v>224</v>
      </c>
      <c r="G24" s="14" t="s">
        <v>229</v>
      </c>
      <c r="H24" s="16" t="s">
        <v>66</v>
      </c>
      <c r="I24" s="11" t="s">
        <v>68</v>
      </c>
      <c r="J24" s="6" t="s">
        <v>175</v>
      </c>
      <c r="K24" s="14" t="s">
        <v>64</v>
      </c>
    </row>
    <row r="25" spans="1:11">
      <c r="A25" s="11" t="s">
        <v>46</v>
      </c>
      <c r="B25" s="7" t="s">
        <v>167</v>
      </c>
      <c r="C25" s="14" t="s">
        <v>213</v>
      </c>
      <c r="D25" s="11" t="s">
        <v>163</v>
      </c>
      <c r="E25" s="11" t="s">
        <v>53</v>
      </c>
      <c r="F25" s="14" t="s">
        <v>223</v>
      </c>
      <c r="G25" s="14" t="s">
        <v>229</v>
      </c>
      <c r="H25" s="16" t="s">
        <v>66</v>
      </c>
      <c r="I25" s="11" t="s">
        <v>68</v>
      </c>
      <c r="J25" s="6" t="s">
        <v>175</v>
      </c>
      <c r="K25" s="14" t="s">
        <v>64</v>
      </c>
    </row>
    <row r="26" spans="1:11">
      <c r="A26" s="10" t="s">
        <v>46</v>
      </c>
      <c r="B26" s="7" t="s">
        <v>168</v>
      </c>
      <c r="C26" s="14" t="s">
        <v>213</v>
      </c>
      <c r="D26" s="11" t="s">
        <v>163</v>
      </c>
      <c r="E26" s="10" t="s">
        <v>53</v>
      </c>
      <c r="F26" s="14" t="s">
        <v>224</v>
      </c>
      <c r="G26" s="14" t="s">
        <v>229</v>
      </c>
      <c r="H26" s="14" t="s">
        <v>66</v>
      </c>
      <c r="I26" s="10" t="s">
        <v>68</v>
      </c>
      <c r="J26" s="2" t="s">
        <v>175</v>
      </c>
      <c r="K26" s="14" t="s">
        <v>64</v>
      </c>
    </row>
    <row r="27" spans="1:11">
      <c r="A27" s="11" t="s">
        <v>46</v>
      </c>
      <c r="B27" s="7" t="s">
        <v>195</v>
      </c>
      <c r="C27" s="14" t="s">
        <v>211</v>
      </c>
      <c r="D27" s="10" t="s">
        <v>163</v>
      </c>
      <c r="E27" s="10" t="s">
        <v>102</v>
      </c>
      <c r="F27" s="14" t="s">
        <v>223</v>
      </c>
      <c r="G27" s="14" t="s">
        <v>229</v>
      </c>
      <c r="H27" s="14" t="s">
        <v>66</v>
      </c>
      <c r="I27" s="10" t="s">
        <v>68</v>
      </c>
      <c r="J27" s="2" t="s">
        <v>175</v>
      </c>
      <c r="K27" s="14" t="s">
        <v>64</v>
      </c>
    </row>
    <row r="28" spans="1:11">
      <c r="A28" s="11" t="s">
        <v>187</v>
      </c>
      <c r="B28" s="7" t="s">
        <v>209</v>
      </c>
      <c r="C28" s="14" t="s">
        <v>215</v>
      </c>
      <c r="D28" s="10" t="s">
        <v>163</v>
      </c>
      <c r="E28" s="11" t="s">
        <v>74</v>
      </c>
      <c r="F28" s="14" t="s">
        <v>223</v>
      </c>
      <c r="G28" s="14" t="s">
        <v>229</v>
      </c>
      <c r="H28" s="14" t="s">
        <v>66</v>
      </c>
      <c r="I28" s="11" t="s">
        <v>83</v>
      </c>
      <c r="J28" s="2" t="s">
        <v>175</v>
      </c>
      <c r="K28" s="14" t="s">
        <v>64</v>
      </c>
    </row>
    <row r="29" spans="1:11">
      <c r="A29" s="10" t="s">
        <v>187</v>
      </c>
      <c r="B29" s="5" t="s">
        <v>210</v>
      </c>
      <c r="C29" s="14" t="s">
        <v>214</v>
      </c>
      <c r="D29" s="10" t="s">
        <v>163</v>
      </c>
      <c r="E29" s="10" t="s">
        <v>102</v>
      </c>
      <c r="F29" s="14" t="s">
        <v>223</v>
      </c>
      <c r="G29" s="14" t="s">
        <v>229</v>
      </c>
      <c r="H29" s="14" t="s">
        <v>66</v>
      </c>
      <c r="I29" s="10" t="s">
        <v>83</v>
      </c>
      <c r="J29" s="2" t="s">
        <v>175</v>
      </c>
      <c r="K29" s="14" t="s">
        <v>64</v>
      </c>
    </row>
    <row r="30" spans="1:11">
      <c r="A30" s="11" t="s">
        <v>184</v>
      </c>
      <c r="B30" s="7" t="s">
        <v>181</v>
      </c>
      <c r="C30" s="14" t="s">
        <v>217</v>
      </c>
      <c r="D30" s="10" t="s">
        <v>163</v>
      </c>
      <c r="E30" s="10" t="s">
        <v>74</v>
      </c>
      <c r="F30" s="14" t="s">
        <v>223</v>
      </c>
      <c r="G30" s="16" t="s">
        <v>230</v>
      </c>
      <c r="H30" s="16" t="s">
        <v>208</v>
      </c>
      <c r="I30" s="11" t="s">
        <v>126</v>
      </c>
      <c r="J30" s="2" t="s">
        <v>175</v>
      </c>
      <c r="K30" s="14" t="s">
        <v>35</v>
      </c>
    </row>
    <row r="31" spans="1:11">
      <c r="A31" s="11" t="s">
        <v>184</v>
      </c>
      <c r="B31" s="7" t="s">
        <v>204</v>
      </c>
      <c r="C31" s="14" t="s">
        <v>218</v>
      </c>
      <c r="D31" s="11" t="s">
        <v>163</v>
      </c>
      <c r="E31" s="11" t="s">
        <v>74</v>
      </c>
      <c r="F31" s="14" t="s">
        <v>223</v>
      </c>
      <c r="G31" s="16" t="s">
        <v>230</v>
      </c>
      <c r="H31" s="14" t="s">
        <v>208</v>
      </c>
      <c r="I31" s="11" t="s">
        <v>126</v>
      </c>
      <c r="J31" s="6" t="s">
        <v>175</v>
      </c>
      <c r="K31" s="14" t="s">
        <v>35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SKU GUIDE</vt: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Hammer/B2B PM /SEDA-S/Senior Professional/Samsung Electronics</dc:creator>
  <cp:lastModifiedBy>Luiz Felipe Loureiro Novaes</cp:lastModifiedBy>
  <dcterms:created xsi:type="dcterms:W3CDTF">2024-07-24T13:13:35Z</dcterms:created>
  <dcterms:modified xsi:type="dcterms:W3CDTF">2024-12-04T18:51:54Z</dcterms:modified>
</cp:coreProperties>
</file>