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rs\Documents\Dev\excel\TabelaDinamica\"/>
    </mc:Choice>
  </mc:AlternateContent>
  <xr:revisionPtr revIDLastSave="0" documentId="13_ncr:1_{AD0F2EFF-95BD-4242-A833-E28CB11D8C66}" xr6:coauthVersionLast="47" xr6:coauthVersionMax="47" xr10:uidLastSave="{00000000-0000-0000-0000-000000000000}"/>
  <bookViews>
    <workbookView xWindow="-120" yWindow="-120" windowWidth="29040" windowHeight="16440" activeTab="1" xr2:uid="{F3DF5B5E-3817-4B32-8D48-420B61A5FF39}"/>
  </bookViews>
  <sheets>
    <sheet name="dados" sheetId="2" r:id="rId1"/>
    <sheet name="Tabela Dinâmica 1" sheetId="1" r:id="rId2"/>
    <sheet name="Tabela Dinâmica 2" sheetId="3" r:id="rId3"/>
  </sheets>
  <definedNames>
    <definedName name="DadosExternos_1" localSheetId="0" hidden="1">dados!$A$1:$I$101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7505C-CAF3-4055-B2B3-ED2BC1B97DDF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<sst xmlns="http://schemas.openxmlformats.org/spreadsheetml/2006/main" count="573" uniqueCount="138">
  <si>
    <t>ID_Produto</t>
  </si>
  <si>
    <t>Categoria</t>
  </si>
  <si>
    <t>Marca</t>
  </si>
  <si>
    <t>Modelo</t>
  </si>
  <si>
    <t>Preço</t>
  </si>
  <si>
    <t>Quantidade_Vendida</t>
  </si>
  <si>
    <t>Data_Venda</t>
  </si>
  <si>
    <t>P001</t>
  </si>
  <si>
    <t>Celulares</t>
  </si>
  <si>
    <t>MarcaB</t>
  </si>
  <si>
    <t>ModeloY</t>
  </si>
  <si>
    <t>P002</t>
  </si>
  <si>
    <t>Fones de Ouvido</t>
  </si>
  <si>
    <t>MarcaD</t>
  </si>
  <si>
    <t>ModeloW</t>
  </si>
  <si>
    <t>P003</t>
  </si>
  <si>
    <t>Carregadores</t>
  </si>
  <si>
    <t>MarcaA</t>
  </si>
  <si>
    <t>ModeloZ</t>
  </si>
  <si>
    <t>P004</t>
  </si>
  <si>
    <t>P005</t>
  </si>
  <si>
    <t>P006</t>
  </si>
  <si>
    <t>P007</t>
  </si>
  <si>
    <t>P008</t>
  </si>
  <si>
    <t>P009</t>
  </si>
  <si>
    <t>MarcaC</t>
  </si>
  <si>
    <t>P010</t>
  </si>
  <si>
    <t>ModeloX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</si>
  <si>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</si>
  <si>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</si>
  <si>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</si>
  <si>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</si>
  <si>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</si>
  <si>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</si>
  <si>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</si>
  <si>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</si>
  <si>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</si>
  <si>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</si>
  <si>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</si>
  <si>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</si>
  <si>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</si>
  <si>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</si>
  <si>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</si>
  <si>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</si>
  <si>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</si>
  <si>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</si>
  <si>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</si>
  <si>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</si>
  <si>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</si>
  <si>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</si>
  <si>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</si>
  <si>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</si>
  <si>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</si>
  <si>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</si>
  <si>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</si>
  <si>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</si>
  <si>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</si>
  <si>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</si>
  <si>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</si>
  <si>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</si>
  <si>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</si>
  <si>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</si>
  <si>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</si>
  <si>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</si>
  <si>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</si>
  <si>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</si>
  <si>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</si>
  <si>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</si>
  <si>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</si>
  <si>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</si>
  <si>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</si>
  <si>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</si>
  <si>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</si>
  <si>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</si>
  <si>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</si>
  <si>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</si>
  <si>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</si>
  <si>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</si>
  <si>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</si>
  <si>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</si>
  <si>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</si>
  <si>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</si>
  <si>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</si>
  <si>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</si>
  <si>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</si>
  <si>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</si>
  <si>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</si>
  <si>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</si>
  <si>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</si>
  <si>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</si>
  <si>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</si>
  <si>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</si>
  <si>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</si>
  <si>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</si>
  <si>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</si>
  <si>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</si>
  <si>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</si>
  <si>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</si>
  <si>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</si>
  <si>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</si>
  <si>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</si>
  <si>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</si>
  <si>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</si>
  <si>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</si>
  <si>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</si>
  <si>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</si>
  <si>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</si>
  <si>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</si>
  <si>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</si>
  <si>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</si>
  <si>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</si>
  <si>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</si>
  <si>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</si>
  <si>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</si>
  <si>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</si>
  <si>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</si>
  <si>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</si>
  <si>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</si>
  <si>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Total Geral</t>
  </si>
  <si>
    <t>Ano</t>
  </si>
  <si>
    <t>Nome do Mês</t>
  </si>
  <si>
    <t>janeiro</t>
  </si>
  <si>
    <t>maio</t>
  </si>
  <si>
    <t>setembro</t>
  </si>
  <si>
    <t>junho</t>
  </si>
  <si>
    <t>fevereiro</t>
  </si>
  <si>
    <t>agosto</t>
  </si>
  <si>
    <t>março</t>
  </si>
  <si>
    <t>julho</t>
  </si>
  <si>
    <t>abril</t>
  </si>
  <si>
    <t>outubro</t>
  </si>
  <si>
    <t>Valores</t>
  </si>
  <si>
    <t>Vendas</t>
  </si>
  <si>
    <t>(Tudo)</t>
  </si>
  <si>
    <t>YoY (%)</t>
  </si>
  <si>
    <t>VENDAS EM R$</t>
  </si>
  <si>
    <t>QUANTIDADES VENDIDAS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</si>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</sst>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0" borderId="0" xfId="0" pivotButton="1" applyFont="1"/>
    <xf numFmtId="0" fontId="1" fillId="0" borderId="0" xfId="0" pivotButton="1" applyFon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  <xf numFmtId="9" fontId="0" fillId="0" borderId="0" xfId="1" applyFon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14">
    <dxf>
      <alignment horizontal="right"/>
    </dxf>
    <dxf>
      <alignment horizontal="right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14" formatCode="0.00%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14" formatCode="0.00%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numFmt numFmtId="14" formatCode="0.00%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</dxf>
    <dxf>
      <numFmt numFmtId="19" formatCode="dd/mm/yyyy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64" formatCode="0.0%"/>
    </dxf>
    <dxf>
      <numFmt numFmtId="164" formatCode="0.0%"/>
    </dxf>
    <dxf>
      <alignment horizontal="right"/>
    </dxf>
    <dxf>
      <alignment horizontal="right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64" formatCode="0.0%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64" formatCode="0.0%"/>
    </dxf>
    <dxf>
      <numFmt numFmtId="164" formatCode="0.0%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alignment horizontal="right"/>
    </dxf>
    <dxf>
      <alignment horizontal="right"/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alignment horizontal="right"/>
    </dxf>
    <dxf>
      <alignment horizontal="right"/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b/>
      </font>
    </dxf>
    <dxf>
      <numFmt numFmtId="4" formatCode="#,##0.00"/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alignment horizontal="right"/>
    </dxf>
    <dxf>
      <alignment horizontal="right"/>
    </dxf>
    <dxf>
      <font>
        <b/>
      </font>
    </dxf>
    <dxf>
      <alignment horizontal="righ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color theme="4" tint="-0.249977111117893"/>
      </font>
      <fill>
        <patternFill>
          <bgColor theme="0" tint="-4.9989318521683403E-2"/>
        </patternFill>
      </fill>
    </dxf>
    <dxf>
      <font>
        <b/>
        <i val="0"/>
        <color theme="4" tint="-0.249977111117893"/>
      </font>
    </dxf>
    <dxf>
      <font>
        <b/>
        <i val="0"/>
        <color theme="4" tint="-0.249977111117893"/>
      </font>
    </dxf>
    <dxf>
      <font>
        <strike/>
        <color theme="4" tint="-0.249977111117893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4" tint="-0.249977111117893"/>
      </font>
    </dxf>
    <dxf>
      <font>
        <b/>
        <i val="0"/>
        <u/>
        <color theme="4" tint="-0.249977111117893"/>
      </font>
      <fill>
        <patternFill>
          <bgColor theme="0" tint="-4.9989318521683403E-2"/>
        </patternFill>
      </fill>
      <border>
        <top style="thin">
          <color theme="4"/>
        </top>
      </border>
    </dxf>
    <dxf>
      <font>
        <b/>
        <i val="0"/>
        <u/>
        <color theme="4" tint="-0.249977111117893"/>
      </font>
      <fill>
        <patternFill>
          <bgColor theme="0" tint="-4.9989318521683403E-2"/>
        </patternFill>
      </fill>
      <border>
        <bottom style="thin">
          <color theme="4"/>
        </bottom>
      </border>
    </dxf>
    <dxf>
      <font>
        <color theme="4" tint="-0.24997711111789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right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PivotStyleLight23 2" table="0" count="10" xr9:uid="{2682684F-58AC-4444-BD24-95A2066D5E80}">
      <tableStyleElement type="wholeTable" dxfId="201"/>
      <tableStyleElement type="headerRow" dxfId="200"/>
      <tableStyleElement type="totalRow" dxfId="199"/>
      <tableStyleElement type="firstColumn" dxfId="198"/>
      <tableStyleElement type="firstRowStripe" dxfId="197"/>
      <tableStyleElement type="firstColumnStripe" dxfId="196"/>
      <tableStyleElement type="firstSubtotalColumn" dxfId="195"/>
      <tableStyleElement type="firstSubtotalRow" dxfId="194"/>
      <tableStyleElement type="secondSubtotalRow" dxfId="193"/>
      <tableStyleElement type="pageFieldLabels" dxfId="1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Alves de Morais" refreshedDate="45596.921683217595" createdVersion="8" refreshedVersion="8" minRefreshableVersion="3" recordCount="100" xr:uid="{DEBB57B9-CA90-4AC2-A0F3-A53C90D79952}">
  <cacheSource type="worksheet">
    <worksheetSource name="dados"/>
  </cacheSource>
  <cacheFields count="10">
    <cacheField name="ID_Produto" numFmtId="0">
      <sharedItems/>
    </cacheField>
    <cacheField name="Categoria" numFmtId="0">
      <sharedItems count="3">
        <s v="Celulares"/>
        <s v="Fones de Ouvido"/>
        <s v="Carregadores"/>
      </sharedItems>
    </cacheField>
    <cacheField name="Marca" numFmtId="0">
      <sharedItems count="4">
        <s v="MarcaB"/>
        <s v="MarcaD"/>
        <s v="MarcaA"/>
        <s v="MarcaC"/>
      </sharedItems>
    </cacheField>
    <cacheField name="Modelo" numFmtId="0">
      <sharedItems count="4">
        <s v="ModeloY"/>
        <s v="ModeloW"/>
        <s v="ModeloZ"/>
        <s v="ModeloX"/>
      </sharedItems>
    </cacheField>
    <cacheField name="Preço" numFmtId="0">
      <sharedItems containsSemiMixedTypes="0" containsString="0" containsNumber="1" minValue="65.739999999999995" maxValue="1997.54"/>
    </cacheField>
    <cacheField name="Quantidade_Vendida" numFmtId="0">
      <sharedItems containsSemiMixedTypes="0" containsString="0" containsNumber="1" containsInteger="1" minValue="1" maxValue="100"/>
    </cacheField>
    <cacheField name="Data_Venda" numFmtId="14">
      <sharedItems containsSemiMixedTypes="0" containsNonDate="0" containsDate="1" containsString="0" minDate="2023-01-01T00:00:00" maxDate="2024-10-25T00:00:00"/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Nome do Mês" numFmtId="0">
      <sharedItems/>
    </cacheField>
    <cacheField name="Valor_Venda" numFmtId="0" formula="Preço *Quantidade_Vendid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001"/>
    <x v="0"/>
    <x v="0"/>
    <x v="0"/>
    <n v="296.25"/>
    <n v="69"/>
    <d v="2023-01-01T00:00:00"/>
    <x v="0"/>
    <s v="janeiro"/>
  </r>
  <r>
    <s v="P002"/>
    <x v="1"/>
    <x v="1"/>
    <x v="1"/>
    <n v="1386.47"/>
    <n v="3"/>
    <d v="2023-05-16T00:00:00"/>
    <x v="0"/>
    <s v="maio"/>
  </r>
  <r>
    <s v="P003"/>
    <x v="2"/>
    <x v="2"/>
    <x v="2"/>
    <n v="89.99"/>
    <n v="21"/>
    <d v="2023-09-26T00:00:00"/>
    <x v="0"/>
    <s v="setembro"/>
  </r>
  <r>
    <s v="P004"/>
    <x v="2"/>
    <x v="0"/>
    <x v="0"/>
    <n v="1277.77"/>
    <n v="10"/>
    <d v="2023-01-08T00:00:00"/>
    <x v="0"/>
    <s v="janeiro"/>
  </r>
  <r>
    <s v="P005"/>
    <x v="1"/>
    <x v="2"/>
    <x v="2"/>
    <n v="1136.02"/>
    <n v="77"/>
    <d v="2023-06-15T00:00:00"/>
    <x v="0"/>
    <s v="junho"/>
  </r>
  <r>
    <s v="P006"/>
    <x v="2"/>
    <x v="0"/>
    <x v="1"/>
    <n v="601.94000000000005"/>
    <n v="87"/>
    <d v="2023-02-09T00:00:00"/>
    <x v="0"/>
    <s v="fevereiro"/>
  </r>
  <r>
    <s v="P007"/>
    <x v="1"/>
    <x v="0"/>
    <x v="1"/>
    <n v="1300.71"/>
    <n v="11"/>
    <d v="2023-06-06T00:00:00"/>
    <x v="0"/>
    <s v="junho"/>
  </r>
  <r>
    <s v="P008"/>
    <x v="0"/>
    <x v="2"/>
    <x v="0"/>
    <n v="732.77"/>
    <n v="18"/>
    <d v="2023-09-24T00:00:00"/>
    <x v="0"/>
    <s v="setembro"/>
  </r>
  <r>
    <s v="P009"/>
    <x v="1"/>
    <x v="3"/>
    <x v="0"/>
    <n v="1453.85"/>
    <n v="48"/>
    <d v="2023-08-28T00:00:00"/>
    <x v="0"/>
    <s v="agosto"/>
  </r>
  <r>
    <s v="P010"/>
    <x v="2"/>
    <x v="2"/>
    <x v="3"/>
    <n v="918.52"/>
    <n v="11"/>
    <d v="2023-03-10T00:00:00"/>
    <x v="0"/>
    <s v="março"/>
  </r>
  <r>
    <s v="P011"/>
    <x v="1"/>
    <x v="3"/>
    <x v="2"/>
    <n v="1089.4000000000001"/>
    <n v="65"/>
    <d v="2023-05-29T00:00:00"/>
    <x v="0"/>
    <s v="maio"/>
  </r>
  <r>
    <s v="P012"/>
    <x v="2"/>
    <x v="1"/>
    <x v="1"/>
    <n v="378.91"/>
    <n v="82"/>
    <d v="2023-07-10T00:00:00"/>
    <x v="0"/>
    <s v="julho"/>
  </r>
  <r>
    <s v="P013"/>
    <x v="2"/>
    <x v="2"/>
    <x v="0"/>
    <n v="1415.78"/>
    <n v="54"/>
    <d v="2023-08-18T00:00:00"/>
    <x v="0"/>
    <s v="agosto"/>
  </r>
  <r>
    <s v="P014"/>
    <x v="0"/>
    <x v="0"/>
    <x v="1"/>
    <n v="588.14"/>
    <n v="80"/>
    <d v="2023-04-18T00:00:00"/>
    <x v="0"/>
    <s v="abril"/>
  </r>
  <r>
    <s v="P015"/>
    <x v="2"/>
    <x v="2"/>
    <x v="2"/>
    <n v="122.91"/>
    <n v="92"/>
    <d v="2023-07-11T00:00:00"/>
    <x v="0"/>
    <s v="julho"/>
  </r>
  <r>
    <s v="P016"/>
    <x v="2"/>
    <x v="1"/>
    <x v="1"/>
    <n v="1811.98"/>
    <n v="36"/>
    <d v="2023-01-03T00:00:00"/>
    <x v="0"/>
    <s v="janeiro"/>
  </r>
  <r>
    <s v="P017"/>
    <x v="0"/>
    <x v="3"/>
    <x v="1"/>
    <n v="534"/>
    <n v="55"/>
    <d v="2023-10-05T00:00:00"/>
    <x v="0"/>
    <s v="outubro"/>
  </r>
  <r>
    <s v="P018"/>
    <x v="1"/>
    <x v="1"/>
    <x v="2"/>
    <n v="1612.54"/>
    <n v="34"/>
    <d v="2023-05-19T00:00:00"/>
    <x v="0"/>
    <s v="maio"/>
  </r>
  <r>
    <s v="P019"/>
    <x v="1"/>
    <x v="3"/>
    <x v="1"/>
    <n v="445.37"/>
    <n v="15"/>
    <d v="2023-02-19T00:00:00"/>
    <x v="0"/>
    <s v="fevereiro"/>
  </r>
  <r>
    <s v="P020"/>
    <x v="1"/>
    <x v="1"/>
    <x v="1"/>
    <n v="110.39"/>
    <n v="94"/>
    <d v="2023-09-18T00:00:00"/>
    <x v="0"/>
    <s v="setembro"/>
  </r>
  <r>
    <s v="P021"/>
    <x v="2"/>
    <x v="1"/>
    <x v="1"/>
    <n v="143.97"/>
    <n v="59"/>
    <d v="2023-02-06T00:00:00"/>
    <x v="0"/>
    <s v="fevereiro"/>
  </r>
  <r>
    <s v="P022"/>
    <x v="1"/>
    <x v="2"/>
    <x v="1"/>
    <n v="821.15"/>
    <n v="49"/>
    <d v="2023-06-28T00:00:00"/>
    <x v="0"/>
    <s v="junho"/>
  </r>
  <r>
    <s v="P023"/>
    <x v="0"/>
    <x v="3"/>
    <x v="3"/>
    <n v="753.8"/>
    <n v="39"/>
    <d v="2023-07-28T00:00:00"/>
    <x v="0"/>
    <s v="julho"/>
  </r>
  <r>
    <s v="P024"/>
    <x v="1"/>
    <x v="1"/>
    <x v="2"/>
    <n v="860.58"/>
    <n v="45"/>
    <d v="2023-09-14T00:00:00"/>
    <x v="0"/>
    <s v="setembro"/>
  </r>
  <r>
    <s v="P025"/>
    <x v="1"/>
    <x v="0"/>
    <x v="0"/>
    <n v="1231.31"/>
    <n v="22"/>
    <d v="2023-10-23T00:00:00"/>
    <x v="0"/>
    <s v="outubro"/>
  </r>
  <r>
    <s v="P026"/>
    <x v="0"/>
    <x v="3"/>
    <x v="1"/>
    <n v="935.19"/>
    <n v="50"/>
    <d v="2023-06-01T00:00:00"/>
    <x v="0"/>
    <s v="junho"/>
  </r>
  <r>
    <s v="P027"/>
    <x v="1"/>
    <x v="1"/>
    <x v="1"/>
    <n v="1070.3900000000001"/>
    <n v="20"/>
    <d v="2023-10-24T00:00:00"/>
    <x v="0"/>
    <s v="outubro"/>
  </r>
  <r>
    <s v="P028"/>
    <x v="2"/>
    <x v="1"/>
    <x v="2"/>
    <n v="1712.63"/>
    <n v="98"/>
    <d v="2023-07-17T00:00:00"/>
    <x v="0"/>
    <s v="julho"/>
  </r>
  <r>
    <s v="P029"/>
    <x v="0"/>
    <x v="0"/>
    <x v="2"/>
    <n v="1557.93"/>
    <n v="2"/>
    <d v="2023-06-03T00:00:00"/>
    <x v="0"/>
    <s v="junho"/>
  </r>
  <r>
    <s v="P030"/>
    <x v="0"/>
    <x v="1"/>
    <x v="2"/>
    <n v="311.76"/>
    <n v="12"/>
    <d v="2023-07-17T00:00:00"/>
    <x v="0"/>
    <s v="julho"/>
  </r>
  <r>
    <s v="P031"/>
    <x v="1"/>
    <x v="1"/>
    <x v="1"/>
    <n v="1953.19"/>
    <n v="20"/>
    <d v="2023-01-24T00:00:00"/>
    <x v="0"/>
    <s v="janeiro"/>
  </r>
  <r>
    <s v="P032"/>
    <x v="1"/>
    <x v="0"/>
    <x v="2"/>
    <n v="1425.29"/>
    <n v="41"/>
    <d v="2023-07-01T00:00:00"/>
    <x v="0"/>
    <s v="julho"/>
  </r>
  <r>
    <s v="P033"/>
    <x v="1"/>
    <x v="2"/>
    <x v="1"/>
    <n v="1699.13"/>
    <n v="68"/>
    <d v="2023-04-18T00:00:00"/>
    <x v="0"/>
    <s v="abril"/>
  </r>
  <r>
    <s v="P034"/>
    <x v="2"/>
    <x v="2"/>
    <x v="2"/>
    <n v="1631.36"/>
    <n v="89"/>
    <d v="2023-01-27T00:00:00"/>
    <x v="0"/>
    <s v="janeiro"/>
  </r>
  <r>
    <s v="P035"/>
    <x v="1"/>
    <x v="0"/>
    <x v="0"/>
    <n v="725.61"/>
    <n v="31"/>
    <d v="2023-06-24T00:00:00"/>
    <x v="0"/>
    <s v="junho"/>
  </r>
  <r>
    <s v="P036"/>
    <x v="1"/>
    <x v="3"/>
    <x v="0"/>
    <n v="793.24"/>
    <n v="6"/>
    <d v="2023-08-27T00:00:00"/>
    <x v="0"/>
    <s v="agosto"/>
  </r>
  <r>
    <s v="P037"/>
    <x v="0"/>
    <x v="2"/>
    <x v="2"/>
    <n v="1201.95"/>
    <n v="36"/>
    <d v="2023-01-22T00:00:00"/>
    <x v="0"/>
    <s v="janeiro"/>
  </r>
  <r>
    <s v="P038"/>
    <x v="1"/>
    <x v="2"/>
    <x v="0"/>
    <n v="881.24"/>
    <n v="14"/>
    <d v="2023-09-30T00:00:00"/>
    <x v="0"/>
    <s v="setembro"/>
  </r>
  <r>
    <s v="P039"/>
    <x v="0"/>
    <x v="1"/>
    <x v="2"/>
    <n v="885.15"/>
    <n v="37"/>
    <d v="2023-06-03T00:00:00"/>
    <x v="0"/>
    <s v="junho"/>
  </r>
  <r>
    <s v="P040"/>
    <x v="0"/>
    <x v="3"/>
    <x v="1"/>
    <n v="1897.98"/>
    <n v="39"/>
    <d v="2023-01-23T00:00:00"/>
    <x v="0"/>
    <s v="janeiro"/>
  </r>
  <r>
    <s v="P041"/>
    <x v="1"/>
    <x v="0"/>
    <x v="2"/>
    <n v="1838.97"/>
    <n v="31"/>
    <d v="2023-02-16T00:00:00"/>
    <x v="0"/>
    <s v="fevereiro"/>
  </r>
  <r>
    <s v="P042"/>
    <x v="0"/>
    <x v="2"/>
    <x v="1"/>
    <n v="1052.46"/>
    <n v="2"/>
    <d v="2023-01-03T00:00:00"/>
    <x v="0"/>
    <s v="janeiro"/>
  </r>
  <r>
    <s v="P043"/>
    <x v="2"/>
    <x v="0"/>
    <x v="0"/>
    <n v="740.91"/>
    <n v="51"/>
    <d v="2023-01-03T00:00:00"/>
    <x v="0"/>
    <s v="janeiro"/>
  </r>
  <r>
    <s v="P044"/>
    <x v="0"/>
    <x v="2"/>
    <x v="1"/>
    <n v="276.29000000000002"/>
    <n v="80"/>
    <d v="2023-04-16T00:00:00"/>
    <x v="0"/>
    <s v="abril"/>
  </r>
  <r>
    <s v="P045"/>
    <x v="1"/>
    <x v="0"/>
    <x v="1"/>
    <n v="1550.21"/>
    <n v="74"/>
    <d v="2023-06-19T00:00:00"/>
    <x v="0"/>
    <s v="junho"/>
  </r>
  <r>
    <s v="P046"/>
    <x v="1"/>
    <x v="3"/>
    <x v="2"/>
    <n v="1486.33"/>
    <n v="46"/>
    <d v="2023-06-28T00:00:00"/>
    <x v="0"/>
    <s v="junho"/>
  </r>
  <r>
    <s v="P047"/>
    <x v="0"/>
    <x v="2"/>
    <x v="3"/>
    <n v="1464.24"/>
    <n v="47"/>
    <d v="2023-07-18T00:00:00"/>
    <x v="0"/>
    <s v="julho"/>
  </r>
  <r>
    <s v="P048"/>
    <x v="2"/>
    <x v="1"/>
    <x v="3"/>
    <n v="1540.84"/>
    <n v="90"/>
    <d v="2023-02-19T00:00:00"/>
    <x v="0"/>
    <s v="fevereiro"/>
  </r>
  <r>
    <s v="P049"/>
    <x v="0"/>
    <x v="2"/>
    <x v="1"/>
    <n v="848.23"/>
    <n v="85"/>
    <d v="2023-02-19T00:00:00"/>
    <x v="0"/>
    <s v="fevereiro"/>
  </r>
  <r>
    <s v="P050"/>
    <x v="0"/>
    <x v="3"/>
    <x v="1"/>
    <n v="499.61"/>
    <n v="59"/>
    <d v="2024-01-23T00:00:00"/>
    <x v="1"/>
    <s v="janeiro"/>
  </r>
  <r>
    <s v="P051"/>
    <x v="0"/>
    <x v="1"/>
    <x v="2"/>
    <n v="1086.92"/>
    <n v="76"/>
    <d v="2024-07-21T00:00:00"/>
    <x v="1"/>
    <s v="julho"/>
  </r>
  <r>
    <s v="P052"/>
    <x v="2"/>
    <x v="3"/>
    <x v="3"/>
    <n v="1365.35"/>
    <n v="10"/>
    <d v="2024-07-07T00:00:00"/>
    <x v="1"/>
    <s v="julho"/>
  </r>
  <r>
    <s v="P053"/>
    <x v="0"/>
    <x v="1"/>
    <x v="1"/>
    <n v="1347.47"/>
    <n v="84"/>
    <d v="2024-06-18T00:00:00"/>
    <x v="1"/>
    <s v="junho"/>
  </r>
  <r>
    <s v="P054"/>
    <x v="2"/>
    <x v="0"/>
    <x v="1"/>
    <n v="1440.1"/>
    <n v="9"/>
    <d v="2024-07-04T00:00:00"/>
    <x v="1"/>
    <s v="julho"/>
  </r>
  <r>
    <s v="P055"/>
    <x v="2"/>
    <x v="0"/>
    <x v="2"/>
    <n v="1677.64"/>
    <n v="58"/>
    <d v="2024-02-25T00:00:00"/>
    <x v="1"/>
    <s v="fevereiro"/>
  </r>
  <r>
    <s v="P056"/>
    <x v="1"/>
    <x v="0"/>
    <x v="2"/>
    <n v="515.04"/>
    <n v="28"/>
    <d v="2024-10-14T00:00:00"/>
    <x v="1"/>
    <s v="outubro"/>
  </r>
  <r>
    <s v="P057"/>
    <x v="2"/>
    <x v="0"/>
    <x v="3"/>
    <n v="1711.31"/>
    <n v="56"/>
    <d v="2024-05-28T00:00:00"/>
    <x v="1"/>
    <s v="maio"/>
  </r>
  <r>
    <s v="P058"/>
    <x v="1"/>
    <x v="0"/>
    <x v="3"/>
    <n v="133.44999999999999"/>
    <n v="59"/>
    <d v="2024-08-13T00:00:00"/>
    <x v="1"/>
    <s v="agosto"/>
  </r>
  <r>
    <s v="P059"/>
    <x v="1"/>
    <x v="2"/>
    <x v="2"/>
    <n v="1212.6600000000001"/>
    <n v="8"/>
    <d v="2024-01-31T00:00:00"/>
    <x v="1"/>
    <s v="janeiro"/>
  </r>
  <r>
    <s v="P060"/>
    <x v="2"/>
    <x v="3"/>
    <x v="2"/>
    <n v="844.98"/>
    <n v="95"/>
    <d v="2024-01-16T00:00:00"/>
    <x v="1"/>
    <s v="janeiro"/>
  </r>
  <r>
    <s v="P061"/>
    <x v="2"/>
    <x v="2"/>
    <x v="1"/>
    <n v="1815.96"/>
    <n v="94"/>
    <d v="2024-04-03T00:00:00"/>
    <x v="1"/>
    <s v="abril"/>
  </r>
  <r>
    <s v="P062"/>
    <x v="0"/>
    <x v="2"/>
    <x v="3"/>
    <n v="1518.01"/>
    <n v="93"/>
    <d v="2024-07-03T00:00:00"/>
    <x v="1"/>
    <s v="julho"/>
  </r>
  <r>
    <s v="P063"/>
    <x v="1"/>
    <x v="2"/>
    <x v="0"/>
    <n v="1993.36"/>
    <n v="85"/>
    <d v="2024-01-12T00:00:00"/>
    <x v="1"/>
    <s v="janeiro"/>
  </r>
  <r>
    <s v="P064"/>
    <x v="0"/>
    <x v="3"/>
    <x v="2"/>
    <n v="1299.78"/>
    <n v="97"/>
    <d v="2024-10-11T00:00:00"/>
    <x v="1"/>
    <s v="outubro"/>
  </r>
  <r>
    <s v="P065"/>
    <x v="2"/>
    <x v="3"/>
    <x v="3"/>
    <n v="1420.78"/>
    <n v="53"/>
    <d v="2024-08-20T00:00:00"/>
    <x v="1"/>
    <s v="agosto"/>
  </r>
  <r>
    <s v="P066"/>
    <x v="2"/>
    <x v="2"/>
    <x v="3"/>
    <n v="65.739999999999995"/>
    <n v="24"/>
    <d v="2024-04-19T00:00:00"/>
    <x v="1"/>
    <s v="abril"/>
  </r>
  <r>
    <s v="P067"/>
    <x v="0"/>
    <x v="2"/>
    <x v="1"/>
    <n v="480.5"/>
    <n v="96"/>
    <d v="2024-03-09T00:00:00"/>
    <x v="1"/>
    <s v="março"/>
  </r>
  <r>
    <s v="P068"/>
    <x v="1"/>
    <x v="2"/>
    <x v="3"/>
    <n v="744.84"/>
    <n v="37"/>
    <d v="2024-01-03T00:00:00"/>
    <x v="1"/>
    <s v="janeiro"/>
  </r>
  <r>
    <s v="P069"/>
    <x v="0"/>
    <x v="0"/>
    <x v="3"/>
    <n v="1970.02"/>
    <n v="54"/>
    <d v="2024-09-18T00:00:00"/>
    <x v="1"/>
    <s v="setembro"/>
  </r>
  <r>
    <s v="P070"/>
    <x v="0"/>
    <x v="1"/>
    <x v="1"/>
    <n v="1974.12"/>
    <n v="34"/>
    <d v="2024-02-15T00:00:00"/>
    <x v="1"/>
    <s v="fevereiro"/>
  </r>
  <r>
    <s v="P071"/>
    <x v="1"/>
    <x v="1"/>
    <x v="0"/>
    <n v="1507.19"/>
    <n v="78"/>
    <d v="2024-06-29T00:00:00"/>
    <x v="1"/>
    <s v="junho"/>
  </r>
  <r>
    <s v="P072"/>
    <x v="1"/>
    <x v="3"/>
    <x v="3"/>
    <n v="1390.61"/>
    <n v="77"/>
    <d v="2024-02-24T00:00:00"/>
    <x v="1"/>
    <s v="fevereiro"/>
  </r>
  <r>
    <s v="P073"/>
    <x v="1"/>
    <x v="0"/>
    <x v="2"/>
    <n v="1073.98"/>
    <n v="94"/>
    <d v="2024-01-16T00:00:00"/>
    <x v="1"/>
    <s v="janeiro"/>
  </r>
  <r>
    <s v="P074"/>
    <x v="0"/>
    <x v="3"/>
    <x v="3"/>
    <n v="1670.98"/>
    <n v="35"/>
    <d v="2024-03-13T00:00:00"/>
    <x v="1"/>
    <s v="março"/>
  </r>
  <r>
    <s v="P075"/>
    <x v="1"/>
    <x v="1"/>
    <x v="1"/>
    <n v="1545.17"/>
    <n v="65"/>
    <d v="2024-07-18T00:00:00"/>
    <x v="1"/>
    <s v="julho"/>
  </r>
  <r>
    <s v="P076"/>
    <x v="2"/>
    <x v="0"/>
    <x v="0"/>
    <n v="1730"/>
    <n v="100"/>
    <d v="2024-09-01T00:00:00"/>
    <x v="1"/>
    <s v="setembro"/>
  </r>
  <r>
    <s v="P077"/>
    <x v="1"/>
    <x v="1"/>
    <x v="3"/>
    <n v="1997.54"/>
    <n v="23"/>
    <d v="2024-07-16T00:00:00"/>
    <x v="1"/>
    <s v="julho"/>
  </r>
  <r>
    <s v="P078"/>
    <x v="1"/>
    <x v="2"/>
    <x v="3"/>
    <n v="1049.05"/>
    <n v="90"/>
    <d v="2024-02-10T00:00:00"/>
    <x v="1"/>
    <s v="fevereiro"/>
  </r>
  <r>
    <s v="P079"/>
    <x v="0"/>
    <x v="3"/>
    <x v="1"/>
    <n v="1306.93"/>
    <n v="47"/>
    <d v="2024-06-25T00:00:00"/>
    <x v="1"/>
    <s v="junho"/>
  </r>
  <r>
    <s v="P080"/>
    <x v="0"/>
    <x v="3"/>
    <x v="2"/>
    <n v="914.44"/>
    <n v="27"/>
    <d v="2024-04-20T00:00:00"/>
    <x v="1"/>
    <s v="abril"/>
  </r>
  <r>
    <s v="P081"/>
    <x v="1"/>
    <x v="3"/>
    <x v="2"/>
    <n v="1309.96"/>
    <n v="20"/>
    <d v="2024-01-31T00:00:00"/>
    <x v="1"/>
    <s v="janeiro"/>
  </r>
  <r>
    <s v="P082"/>
    <x v="1"/>
    <x v="2"/>
    <x v="2"/>
    <n v="327.58"/>
    <n v="59"/>
    <d v="2024-08-25T00:00:00"/>
    <x v="1"/>
    <s v="agosto"/>
  </r>
  <r>
    <s v="P083"/>
    <x v="0"/>
    <x v="2"/>
    <x v="1"/>
    <n v="865.9"/>
    <n v="71"/>
    <d v="2024-06-20T00:00:00"/>
    <x v="1"/>
    <s v="junho"/>
  </r>
  <r>
    <s v="P084"/>
    <x v="1"/>
    <x v="1"/>
    <x v="1"/>
    <n v="1847.65"/>
    <n v="15"/>
    <d v="2024-02-05T00:00:00"/>
    <x v="1"/>
    <s v="fevereiro"/>
  </r>
  <r>
    <s v="P085"/>
    <x v="0"/>
    <x v="0"/>
    <x v="2"/>
    <n v="787.23"/>
    <n v="79"/>
    <d v="2024-08-15T00:00:00"/>
    <x v="1"/>
    <s v="agosto"/>
  </r>
  <r>
    <s v="P086"/>
    <x v="1"/>
    <x v="0"/>
    <x v="1"/>
    <n v="93.55"/>
    <n v="32"/>
    <d v="2024-04-24T00:00:00"/>
    <x v="1"/>
    <s v="abril"/>
  </r>
  <r>
    <s v="P087"/>
    <x v="2"/>
    <x v="3"/>
    <x v="3"/>
    <n v="469.41"/>
    <n v="59"/>
    <d v="2024-07-24T00:00:00"/>
    <x v="1"/>
    <s v="julho"/>
  </r>
  <r>
    <s v="P088"/>
    <x v="1"/>
    <x v="3"/>
    <x v="1"/>
    <n v="1928.87"/>
    <n v="76"/>
    <d v="2024-08-16T00:00:00"/>
    <x v="1"/>
    <s v="agosto"/>
  </r>
  <r>
    <s v="P089"/>
    <x v="0"/>
    <x v="3"/>
    <x v="3"/>
    <n v="1783.61"/>
    <n v="77"/>
    <d v="2024-04-11T00:00:00"/>
    <x v="1"/>
    <s v="abril"/>
  </r>
  <r>
    <s v="P090"/>
    <x v="1"/>
    <x v="0"/>
    <x v="3"/>
    <n v="866.55"/>
    <n v="10"/>
    <d v="2024-09-04T00:00:00"/>
    <x v="1"/>
    <s v="setembro"/>
  </r>
  <r>
    <s v="P091"/>
    <x v="2"/>
    <x v="2"/>
    <x v="1"/>
    <n v="1561.64"/>
    <n v="85"/>
    <d v="2024-03-25T00:00:00"/>
    <x v="1"/>
    <s v="março"/>
  </r>
  <r>
    <s v="P092"/>
    <x v="1"/>
    <x v="2"/>
    <x v="2"/>
    <n v="629.28"/>
    <n v="1"/>
    <d v="2024-08-14T00:00:00"/>
    <x v="1"/>
    <s v="agosto"/>
  </r>
  <r>
    <s v="P093"/>
    <x v="0"/>
    <x v="1"/>
    <x v="1"/>
    <n v="221.08"/>
    <n v="24"/>
    <d v="2024-02-29T00:00:00"/>
    <x v="1"/>
    <s v="fevereiro"/>
  </r>
  <r>
    <s v="P094"/>
    <x v="1"/>
    <x v="1"/>
    <x v="3"/>
    <n v="1472.61"/>
    <n v="58"/>
    <d v="2024-01-07T00:00:00"/>
    <x v="1"/>
    <s v="janeiro"/>
  </r>
  <r>
    <s v="P095"/>
    <x v="0"/>
    <x v="1"/>
    <x v="0"/>
    <n v="656.09"/>
    <n v="6"/>
    <d v="2024-08-27T00:00:00"/>
    <x v="1"/>
    <s v="agosto"/>
  </r>
  <r>
    <s v="P096"/>
    <x v="2"/>
    <x v="2"/>
    <x v="2"/>
    <n v="1737.33"/>
    <n v="75"/>
    <d v="2024-10-24T00:00:00"/>
    <x v="1"/>
    <s v="outubro"/>
  </r>
  <r>
    <s v="P097"/>
    <x v="1"/>
    <x v="3"/>
    <x v="1"/>
    <n v="286.69"/>
    <n v="9"/>
    <d v="2024-05-22T00:00:00"/>
    <x v="1"/>
    <s v="maio"/>
  </r>
  <r>
    <s v="P098"/>
    <x v="1"/>
    <x v="1"/>
    <x v="0"/>
    <n v="192.68"/>
    <n v="44"/>
    <d v="2024-06-25T00:00:00"/>
    <x v="1"/>
    <s v="junho"/>
  </r>
  <r>
    <s v="P099"/>
    <x v="2"/>
    <x v="3"/>
    <x v="0"/>
    <n v="102.75"/>
    <n v="50"/>
    <d v="2024-07-24T00:00:00"/>
    <x v="1"/>
    <s v="julho"/>
  </r>
  <r>
    <s v="P100"/>
    <x v="2"/>
    <x v="0"/>
    <x v="0"/>
    <n v="687.74"/>
    <n v="45"/>
    <d v="2024-09-26T00:00:00"/>
    <x v="1"/>
    <s v="setemb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C2650-7629-4719-AB1B-F24C9F383E3F}" name="Tabela dinâmica1" cacheId="17" applyNumberFormats="0" applyBorderFormats="0" applyFontFormats="0" applyPatternFormats="0" applyAlignmentFormats="0" applyWidthHeightFormats="1" dataCaption="Valores" showError="1" updatedVersion="8" minRefreshableVersion="3" colGrandTotals="0" itemPrintTitles="1" createdVersion="8" indent="0" compact="0" compactData="0" gridDropZones="1" multipleFieldFilters="0" rowHeaderCaption="Marca/Modelo" colHeaderCaption="Meses">
  <location ref="B5:G28" firstHeaderRow="1" firstDataRow="3" firstDataCol="2" rowPageCount="1" colPageCount="1"/>
  <pivotFields count="10"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2"/>
        <item x="0"/>
        <item x="3"/>
        <item x="1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axis="axisCol" compact="0" outline="0" showAll="0" sortType="ascending">
      <items count="3">
        <item x="0"/>
        <item x="1"/>
        <item t="default"/>
      </items>
    </pivotField>
    <pivotField compact="0" outline="0" showAll="0"/>
    <pivotField dataField="1" compact="0" outline="0" dragToRow="0" dragToCol="0" dragToPage="0" showAll="0" defaultSubtotal="0"/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7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1" hier="-1"/>
  </pageFields>
  <dataFields count="2">
    <dataField name="Vendas" fld="9" baseField="0" baseItem="0" numFmtId="10"/>
    <dataField name="YoY (%)" fld="9" showDataAs="percentDiff" baseField="7" baseItem="1048828" numFmtId="10"/>
  </dataFields>
  <formats count="12">
    <format dxfId="208">
      <pivotArea outline="0" collapsedLevelsAreSubtotals="1" fieldPosition="0"/>
    </format>
    <format dxfId="207">
      <pivotArea dataOnly="0" labelOnly="1" grandCol="1" outline="0" fieldPosition="0"/>
    </format>
    <format dxfId="206">
      <pivotArea field="2" type="button" dataOnly="0" labelOnly="1" outline="0" axis="axisRow" fieldPosition="1"/>
    </format>
    <format dxfId="205">
      <pivotArea field="3" type="button" dataOnly="0" labelOnly="1" outline="0" axis="axisRow" fieldPosition="0"/>
    </format>
    <format dxfId="204">
      <pivotArea field="2" type="button" dataOnly="0" labelOnly="1" outline="0" axis="axisRow" fieldPosition="1"/>
    </format>
    <format dxfId="203">
      <pivotArea dataOnly="0" labelOnly="1" grandCol="1" outline="0" fieldPosition="0"/>
    </format>
    <format dxfId="202">
      <pivotArea dataOnly="0" fieldPosition="0">
        <references count="1">
          <reference field="3" count="0"/>
        </references>
      </pivotArea>
    </format>
    <format dxfId="131">
      <pivotArea outline="0" fieldPosition="0">
        <references count="1">
          <reference field="4294967294" count="1">
            <x v="1"/>
          </reference>
        </references>
      </pivotArea>
    </format>
    <format dxfId="130">
      <pivotArea fieldPosition="0">
        <references count="4">
          <reference field="4294967294" count="1" selected="0">
            <x v="1"/>
          </reference>
          <reference field="2" count="1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format>
    <format dxfId="129">
      <pivotArea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format>
    <format dxfId="10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10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</formats>
  <pivotTableStyleInfo name="PivotStyleLight2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DB8D1-4F7D-4CB1-9773-FDF4F22D72C2}" name="Tabela dinâmica1" cacheId="17" applyNumberFormats="0" applyBorderFormats="0" applyFontFormats="0" applyPatternFormats="0" applyAlignmentFormats="0" applyWidthHeightFormats="1" dataCaption="Valores" showError="1" updatedVersion="8" minRefreshableVersion="3" colGrandTotals="0" itemPrintTitles="1" createdVersion="8" indent="0" compact="0" compactData="0" gridDropZones="1" multipleFieldFilters="0" rowHeaderCaption="Marca/Modelo" colHeaderCaption="Meses">
  <location ref="B5:G28" firstHeaderRow="1" firstDataRow="3" firstDataCol="2" rowPageCount="1" colPageCount="1"/>
  <pivotFields count="10"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2"/>
        <item x="0"/>
        <item x="3"/>
        <item x="1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/>
    <pivotField compact="0" numFmtId="14" outline="0" showAll="0"/>
    <pivotField axis="axisCol" compact="0" outline="0" showAll="0" sortType="ascending">
      <items count="3">
        <item x="0"/>
        <item x="1"/>
        <item t="default"/>
      </items>
    </pivotField>
    <pivotField compact="0" outline="0" showAll="0"/>
    <pivotField compact="0" outline="0" dragToRow="0" dragToCol="0" dragToPage="0" showAll="0" defaultSubtotal="0"/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7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1" hier="-1"/>
  </pageFields>
  <dataFields count="2">
    <dataField name="VENDAS" fld="5" baseField="0" baseItem="0"/>
    <dataField name="YoY (%)" fld="5" showDataAs="percentDiff" baseField="7" baseItem="1048828" numFmtId="10"/>
  </dataFields>
  <formats count="10">
    <format dxfId="186">
      <pivotArea dataOnly="0" labelOnly="1" grandCol="1" outline="0" fieldPosition="0"/>
    </format>
    <format dxfId="187">
      <pivotArea field="2" type="button" dataOnly="0" labelOnly="1" outline="0" axis="axisRow" fieldPosition="1"/>
    </format>
    <format dxfId="188">
      <pivotArea field="3" type="button" dataOnly="0" labelOnly="1" outline="0" axis="axisRow" fieldPosition="0"/>
    </format>
    <format dxfId="189">
      <pivotArea field="2" type="button" dataOnly="0" labelOnly="1" outline="0" axis="axisRow" fieldPosition="1"/>
    </format>
    <format dxfId="190">
      <pivotArea dataOnly="0" labelOnly="1" grandCol="1" outline="0" fieldPosition="0"/>
    </format>
    <format dxfId="191">
      <pivotArea dataOnly="0" fieldPosition="0">
        <references count="1">
          <reference field="3" count="0"/>
        </references>
      </pivotArea>
    </format>
    <format dxfId="44">
      <pivotArea outline="0" collapsedLevelsAreSubtotals="1" fieldPosition="0"/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</formats>
  <pivotTableStyleInfo name="PivotStyleLight2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D659DFB-0000-4D3C-B4CF-BC12B0F2406A}" autoFormatId="16" applyNumberFormats="0" applyBorderFormats="0" applyFontFormats="0" applyPatternFormats="0" applyAlignmentFormats="0" applyWidthHeightFormats="0">
  <queryTableRefresh nextId="10">
    <queryTableFields count="9">
      <queryTableField id="1" name="ID_Produto" tableColumnId="1"/>
      <queryTableField id="2" name="Categoria" tableColumnId="2"/>
      <queryTableField id="3" name="Marca" tableColumnId="3"/>
      <queryTableField id="4" name="Modelo" tableColumnId="4"/>
      <queryTableField id="5" name="Preço" tableColumnId="5"/>
      <queryTableField id="6" name="Quantidade_Vendida" tableColumnId="6"/>
      <queryTableField id="7" name="Data_Venda" tableColumnId="7"/>
      <queryTableField id="8" name="Ano" tableColumnId="8"/>
      <queryTableField id="9" name="Nome do Mê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9BDE8-3472-4AB6-84E0-7B8DA19D27EB}" name="dados" displayName="dados" ref="A1:I101" tableType="queryTable" totalsRowShown="0">
  <autoFilter ref="A1:I101" xr:uid="{2D39BDE8-3472-4AB6-84E0-7B8DA19D27EB}"/>
  <tableColumns count="9">
    <tableColumn id="1" xr3:uid="{02D557D5-B6DD-4F00-861B-C3326DC87C7D}" uniqueName="1" name="ID_Produto" queryTableFieldId="1" dataDxfId="213"/>
    <tableColumn id="2" xr3:uid="{32F7E852-C435-4285-AF81-49DA0B7C58E6}" uniqueName="2" name="Categoria" queryTableFieldId="2" dataDxfId="212"/>
    <tableColumn id="3" xr3:uid="{572A189A-96FA-4456-8280-B2B291B4261D}" uniqueName="3" name="Marca" queryTableFieldId="3" dataDxfId="211"/>
    <tableColumn id="4" xr3:uid="{A921E5C5-6DEB-4B2A-8BF1-250BA519188B}" uniqueName="4" name="Modelo" queryTableFieldId="4" dataDxfId="210"/>
    <tableColumn id="5" xr3:uid="{6FF6C7F9-1D65-427B-A66E-058B34A86B80}" uniqueName="5" name="Preço" queryTableFieldId="5"/>
    <tableColumn id="6" xr3:uid="{1D0FA4F9-F603-4DAE-825B-B966C954E14E}" uniqueName="6" name="Quantidade_Vendida" queryTableFieldId="6"/>
    <tableColumn id="7" xr3:uid="{227E4859-C461-47C4-BC04-7A46462FC5CA}" uniqueName="7" name="Data_Venda" queryTableFieldId="7" dataDxfId="68"/>
    <tableColumn id="8" xr3:uid="{B4EB55B8-BA4B-4E42-9670-401E178B574C}" uniqueName="8" name="Ano" queryTableFieldId="8"/>
    <tableColumn id="9" xr3:uid="{41816ECD-0DC1-4347-AC20-99A46EA37B9B}" uniqueName="9" name="Nome do Mês" queryTableFieldId="9" dataDxfId="20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A8C1-88C0-43D2-A91D-B93C9494FE72}">
  <dimension ref="A1:I101"/>
  <sheetViews>
    <sheetView workbookViewId="0">
      <selection activeCell="F3" sqref="F3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8.5703125" bestFit="1" customWidth="1"/>
    <col min="4" max="4" width="10" bestFit="1" customWidth="1"/>
    <col min="5" max="5" width="8.42578125" bestFit="1" customWidth="1"/>
    <col min="6" max="6" width="22.140625" bestFit="1" customWidth="1"/>
    <col min="7" max="7" width="13.85546875" bestFit="1" customWidth="1"/>
    <col min="8" max="8" width="6.710937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119</v>
      </c>
      <c r="I1" t="s">
        <v>120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>
        <v>296.25</v>
      </c>
      <c r="F2">
        <v>69</v>
      </c>
      <c r="G2" s="1">
        <v>44927</v>
      </c>
      <c r="H2">
        <v>2023</v>
      </c>
      <c r="I2" t="s">
        <v>121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>
        <v>1386.47</v>
      </c>
      <c r="F3">
        <v>3</v>
      </c>
      <c r="G3" s="1">
        <v>45062</v>
      </c>
      <c r="H3">
        <v>2023</v>
      </c>
      <c r="I3" t="s">
        <v>122</v>
      </c>
    </row>
    <row r="4" spans="1:9" x14ac:dyDescent="0.25">
      <c r="A4" t="s">
        <v>15</v>
      </c>
      <c r="B4" t="s">
        <v>16</v>
      </c>
      <c r="C4" t="s">
        <v>17</v>
      </c>
      <c r="D4" t="s">
        <v>18</v>
      </c>
      <c r="E4">
        <v>89.99</v>
      </c>
      <c r="F4">
        <v>21</v>
      </c>
      <c r="G4" s="1">
        <v>45195</v>
      </c>
      <c r="H4">
        <v>2023</v>
      </c>
      <c r="I4" t="s">
        <v>123</v>
      </c>
    </row>
    <row r="5" spans="1:9" x14ac:dyDescent="0.25">
      <c r="A5" t="s">
        <v>19</v>
      </c>
      <c r="B5" t="s">
        <v>16</v>
      </c>
      <c r="C5" t="s">
        <v>9</v>
      </c>
      <c r="D5" t="s">
        <v>10</v>
      </c>
      <c r="E5">
        <v>1277.77</v>
      </c>
      <c r="F5">
        <v>10</v>
      </c>
      <c r="G5" s="1">
        <v>44934</v>
      </c>
      <c r="H5">
        <v>2023</v>
      </c>
      <c r="I5" t="s">
        <v>121</v>
      </c>
    </row>
    <row r="6" spans="1:9" x14ac:dyDescent="0.25">
      <c r="A6" t="s">
        <v>20</v>
      </c>
      <c r="B6" t="s">
        <v>12</v>
      </c>
      <c r="C6" t="s">
        <v>17</v>
      </c>
      <c r="D6" t="s">
        <v>18</v>
      </c>
      <c r="E6">
        <v>1136.02</v>
      </c>
      <c r="F6">
        <v>77</v>
      </c>
      <c r="G6" s="1">
        <v>45092</v>
      </c>
      <c r="H6">
        <v>2023</v>
      </c>
      <c r="I6" t="s">
        <v>124</v>
      </c>
    </row>
    <row r="7" spans="1:9" x14ac:dyDescent="0.25">
      <c r="A7" t="s">
        <v>21</v>
      </c>
      <c r="B7" t="s">
        <v>16</v>
      </c>
      <c r="C7" t="s">
        <v>9</v>
      </c>
      <c r="D7" t="s">
        <v>14</v>
      </c>
      <c r="E7">
        <v>601.94000000000005</v>
      </c>
      <c r="F7">
        <v>87</v>
      </c>
      <c r="G7" s="1">
        <v>44966</v>
      </c>
      <c r="H7">
        <v>2023</v>
      </c>
      <c r="I7" t="s">
        <v>125</v>
      </c>
    </row>
    <row r="8" spans="1:9" x14ac:dyDescent="0.25">
      <c r="A8" t="s">
        <v>22</v>
      </c>
      <c r="B8" t="s">
        <v>12</v>
      </c>
      <c r="C8" t="s">
        <v>9</v>
      </c>
      <c r="D8" t="s">
        <v>14</v>
      </c>
      <c r="E8">
        <v>1300.71</v>
      </c>
      <c r="F8">
        <v>11</v>
      </c>
      <c r="G8" s="1">
        <v>45083</v>
      </c>
      <c r="H8">
        <v>2023</v>
      </c>
      <c r="I8" t="s">
        <v>124</v>
      </c>
    </row>
    <row r="9" spans="1:9" x14ac:dyDescent="0.25">
      <c r="A9" t="s">
        <v>23</v>
      </c>
      <c r="B9" t="s">
        <v>8</v>
      </c>
      <c r="C9" t="s">
        <v>17</v>
      </c>
      <c r="D9" t="s">
        <v>10</v>
      </c>
      <c r="E9">
        <v>732.77</v>
      </c>
      <c r="F9">
        <v>18</v>
      </c>
      <c r="G9" s="1">
        <v>45193</v>
      </c>
      <c r="H9">
        <v>2023</v>
      </c>
      <c r="I9" t="s">
        <v>123</v>
      </c>
    </row>
    <row r="10" spans="1:9" x14ac:dyDescent="0.25">
      <c r="A10" t="s">
        <v>24</v>
      </c>
      <c r="B10" t="s">
        <v>12</v>
      </c>
      <c r="C10" t="s">
        <v>25</v>
      </c>
      <c r="D10" t="s">
        <v>10</v>
      </c>
      <c r="E10">
        <v>1453.85</v>
      </c>
      <c r="F10">
        <v>48</v>
      </c>
      <c r="G10" s="1">
        <v>45166</v>
      </c>
      <c r="H10">
        <v>2023</v>
      </c>
      <c r="I10" t="s">
        <v>126</v>
      </c>
    </row>
    <row r="11" spans="1:9" x14ac:dyDescent="0.25">
      <c r="A11" t="s">
        <v>26</v>
      </c>
      <c r="B11" t="s">
        <v>16</v>
      </c>
      <c r="C11" t="s">
        <v>17</v>
      </c>
      <c r="D11" t="s">
        <v>27</v>
      </c>
      <c r="E11">
        <v>918.52</v>
      </c>
      <c r="F11">
        <v>11</v>
      </c>
      <c r="G11" s="1">
        <v>44995</v>
      </c>
      <c r="H11">
        <v>2023</v>
      </c>
      <c r="I11" t="s">
        <v>127</v>
      </c>
    </row>
    <row r="12" spans="1:9" x14ac:dyDescent="0.25">
      <c r="A12" t="s">
        <v>28</v>
      </c>
      <c r="B12" t="s">
        <v>12</v>
      </c>
      <c r="C12" t="s">
        <v>25</v>
      </c>
      <c r="D12" t="s">
        <v>18</v>
      </c>
      <c r="E12">
        <v>1089.4000000000001</v>
      </c>
      <c r="F12">
        <v>65</v>
      </c>
      <c r="G12" s="1">
        <v>45075</v>
      </c>
      <c r="H12">
        <v>2023</v>
      </c>
      <c r="I12" t="s">
        <v>122</v>
      </c>
    </row>
    <row r="13" spans="1:9" x14ac:dyDescent="0.25">
      <c r="A13" t="s">
        <v>29</v>
      </c>
      <c r="B13" t="s">
        <v>16</v>
      </c>
      <c r="C13" t="s">
        <v>13</v>
      </c>
      <c r="D13" t="s">
        <v>14</v>
      </c>
      <c r="E13">
        <v>378.91</v>
      </c>
      <c r="F13">
        <v>82</v>
      </c>
      <c r="G13" s="1">
        <v>45117</v>
      </c>
      <c r="H13">
        <v>2023</v>
      </c>
      <c r="I13" t="s">
        <v>128</v>
      </c>
    </row>
    <row r="14" spans="1:9" x14ac:dyDescent="0.25">
      <c r="A14" t="s">
        <v>30</v>
      </c>
      <c r="B14" t="s">
        <v>16</v>
      </c>
      <c r="C14" t="s">
        <v>17</v>
      </c>
      <c r="D14" t="s">
        <v>10</v>
      </c>
      <c r="E14">
        <v>1415.78</v>
      </c>
      <c r="F14">
        <v>54</v>
      </c>
      <c r="G14" s="1">
        <v>45156</v>
      </c>
      <c r="H14">
        <v>2023</v>
      </c>
      <c r="I14" t="s">
        <v>126</v>
      </c>
    </row>
    <row r="15" spans="1:9" x14ac:dyDescent="0.25">
      <c r="A15" t="s">
        <v>31</v>
      </c>
      <c r="B15" t="s">
        <v>8</v>
      </c>
      <c r="C15" t="s">
        <v>9</v>
      </c>
      <c r="D15" t="s">
        <v>14</v>
      </c>
      <c r="E15">
        <v>588.14</v>
      </c>
      <c r="F15">
        <v>80</v>
      </c>
      <c r="G15" s="1">
        <v>45034</v>
      </c>
      <c r="H15">
        <v>2023</v>
      </c>
      <c r="I15" t="s">
        <v>129</v>
      </c>
    </row>
    <row r="16" spans="1:9" x14ac:dyDescent="0.25">
      <c r="A16" t="s">
        <v>32</v>
      </c>
      <c r="B16" t="s">
        <v>16</v>
      </c>
      <c r="C16" t="s">
        <v>17</v>
      </c>
      <c r="D16" t="s">
        <v>18</v>
      </c>
      <c r="E16">
        <v>122.91</v>
      </c>
      <c r="F16">
        <v>92</v>
      </c>
      <c r="G16" s="1">
        <v>45118</v>
      </c>
      <c r="H16">
        <v>2023</v>
      </c>
      <c r="I16" t="s">
        <v>128</v>
      </c>
    </row>
    <row r="17" spans="1:9" x14ac:dyDescent="0.25">
      <c r="A17" t="s">
        <v>33</v>
      </c>
      <c r="B17" t="s">
        <v>16</v>
      </c>
      <c r="C17" t="s">
        <v>13</v>
      </c>
      <c r="D17" t="s">
        <v>14</v>
      </c>
      <c r="E17">
        <v>1811.98</v>
      </c>
      <c r="F17">
        <v>36</v>
      </c>
      <c r="G17" s="1">
        <v>44929</v>
      </c>
      <c r="H17">
        <v>2023</v>
      </c>
      <c r="I17" t="s">
        <v>121</v>
      </c>
    </row>
    <row r="18" spans="1:9" x14ac:dyDescent="0.25">
      <c r="A18" t="s">
        <v>34</v>
      </c>
      <c r="B18" t="s">
        <v>8</v>
      </c>
      <c r="C18" t="s">
        <v>25</v>
      </c>
      <c r="D18" t="s">
        <v>14</v>
      </c>
      <c r="E18">
        <v>534</v>
      </c>
      <c r="F18">
        <v>55</v>
      </c>
      <c r="G18" s="1">
        <v>45204</v>
      </c>
      <c r="H18">
        <v>2023</v>
      </c>
      <c r="I18" t="s">
        <v>130</v>
      </c>
    </row>
    <row r="19" spans="1:9" x14ac:dyDescent="0.25">
      <c r="A19" t="s">
        <v>35</v>
      </c>
      <c r="B19" t="s">
        <v>12</v>
      </c>
      <c r="C19" t="s">
        <v>13</v>
      </c>
      <c r="D19" t="s">
        <v>18</v>
      </c>
      <c r="E19">
        <v>1612.54</v>
      </c>
      <c r="F19">
        <v>34</v>
      </c>
      <c r="G19" s="1">
        <v>45065</v>
      </c>
      <c r="H19">
        <v>2023</v>
      </c>
      <c r="I19" t="s">
        <v>122</v>
      </c>
    </row>
    <row r="20" spans="1:9" x14ac:dyDescent="0.25">
      <c r="A20" t="s">
        <v>36</v>
      </c>
      <c r="B20" t="s">
        <v>12</v>
      </c>
      <c r="C20" t="s">
        <v>25</v>
      </c>
      <c r="D20" t="s">
        <v>14</v>
      </c>
      <c r="E20">
        <v>445.37</v>
      </c>
      <c r="F20">
        <v>15</v>
      </c>
      <c r="G20" s="1">
        <v>44976</v>
      </c>
      <c r="H20">
        <v>2023</v>
      </c>
      <c r="I20" t="s">
        <v>125</v>
      </c>
    </row>
    <row r="21" spans="1:9" x14ac:dyDescent="0.25">
      <c r="A21" t="s">
        <v>37</v>
      </c>
      <c r="B21" t="s">
        <v>12</v>
      </c>
      <c r="C21" t="s">
        <v>13</v>
      </c>
      <c r="D21" t="s">
        <v>14</v>
      </c>
      <c r="E21">
        <v>110.39</v>
      </c>
      <c r="F21">
        <v>94</v>
      </c>
      <c r="G21" s="1">
        <v>45187</v>
      </c>
      <c r="H21">
        <v>2023</v>
      </c>
      <c r="I21" t="s">
        <v>123</v>
      </c>
    </row>
    <row r="22" spans="1:9" x14ac:dyDescent="0.25">
      <c r="A22" t="s">
        <v>38</v>
      </c>
      <c r="B22" t="s">
        <v>16</v>
      </c>
      <c r="C22" t="s">
        <v>13</v>
      </c>
      <c r="D22" t="s">
        <v>14</v>
      </c>
      <c r="E22">
        <v>143.97</v>
      </c>
      <c r="F22">
        <v>59</v>
      </c>
      <c r="G22" s="1">
        <v>44963</v>
      </c>
      <c r="H22">
        <v>2023</v>
      </c>
      <c r="I22" t="s">
        <v>125</v>
      </c>
    </row>
    <row r="23" spans="1:9" x14ac:dyDescent="0.25">
      <c r="A23" t="s">
        <v>39</v>
      </c>
      <c r="B23" t="s">
        <v>12</v>
      </c>
      <c r="C23" t="s">
        <v>17</v>
      </c>
      <c r="D23" t="s">
        <v>14</v>
      </c>
      <c r="E23">
        <v>821.15</v>
      </c>
      <c r="F23">
        <v>49</v>
      </c>
      <c r="G23" s="1">
        <v>45105</v>
      </c>
      <c r="H23">
        <v>2023</v>
      </c>
      <c r="I23" t="s">
        <v>124</v>
      </c>
    </row>
    <row r="24" spans="1:9" x14ac:dyDescent="0.25">
      <c r="A24" t="s">
        <v>40</v>
      </c>
      <c r="B24" t="s">
        <v>8</v>
      </c>
      <c r="C24" t="s">
        <v>25</v>
      </c>
      <c r="D24" t="s">
        <v>27</v>
      </c>
      <c r="E24">
        <v>753.8</v>
      </c>
      <c r="F24">
        <v>39</v>
      </c>
      <c r="G24" s="1">
        <v>45135</v>
      </c>
      <c r="H24">
        <v>2023</v>
      </c>
      <c r="I24" t="s">
        <v>128</v>
      </c>
    </row>
    <row r="25" spans="1:9" x14ac:dyDescent="0.25">
      <c r="A25" t="s">
        <v>41</v>
      </c>
      <c r="B25" t="s">
        <v>12</v>
      </c>
      <c r="C25" t="s">
        <v>13</v>
      </c>
      <c r="D25" t="s">
        <v>18</v>
      </c>
      <c r="E25">
        <v>860.58</v>
      </c>
      <c r="F25">
        <v>45</v>
      </c>
      <c r="G25" s="1">
        <v>45183</v>
      </c>
      <c r="H25">
        <v>2023</v>
      </c>
      <c r="I25" t="s">
        <v>123</v>
      </c>
    </row>
    <row r="26" spans="1:9" x14ac:dyDescent="0.25">
      <c r="A26" t="s">
        <v>42</v>
      </c>
      <c r="B26" t="s">
        <v>12</v>
      </c>
      <c r="C26" t="s">
        <v>9</v>
      </c>
      <c r="D26" t="s">
        <v>10</v>
      </c>
      <c r="E26">
        <v>1231.31</v>
      </c>
      <c r="F26">
        <v>22</v>
      </c>
      <c r="G26" s="1">
        <v>45222</v>
      </c>
      <c r="H26">
        <v>2023</v>
      </c>
      <c r="I26" t="s">
        <v>130</v>
      </c>
    </row>
    <row r="27" spans="1:9" x14ac:dyDescent="0.25">
      <c r="A27" t="s">
        <v>43</v>
      </c>
      <c r="B27" t="s">
        <v>8</v>
      </c>
      <c r="C27" t="s">
        <v>25</v>
      </c>
      <c r="D27" t="s">
        <v>14</v>
      </c>
      <c r="E27">
        <v>935.19</v>
      </c>
      <c r="F27">
        <v>50</v>
      </c>
      <c r="G27" s="1">
        <v>45078</v>
      </c>
      <c r="H27">
        <v>2023</v>
      </c>
      <c r="I27" t="s">
        <v>124</v>
      </c>
    </row>
    <row r="28" spans="1:9" x14ac:dyDescent="0.25">
      <c r="A28" t="s">
        <v>44</v>
      </c>
      <c r="B28" t="s">
        <v>12</v>
      </c>
      <c r="C28" t="s">
        <v>13</v>
      </c>
      <c r="D28" t="s">
        <v>14</v>
      </c>
      <c r="E28">
        <v>1070.3900000000001</v>
      </c>
      <c r="F28">
        <v>20</v>
      </c>
      <c r="G28" s="1">
        <v>45223</v>
      </c>
      <c r="H28">
        <v>2023</v>
      </c>
      <c r="I28" t="s">
        <v>130</v>
      </c>
    </row>
    <row r="29" spans="1:9" x14ac:dyDescent="0.25">
      <c r="A29" t="s">
        <v>45</v>
      </c>
      <c r="B29" t="s">
        <v>16</v>
      </c>
      <c r="C29" t="s">
        <v>13</v>
      </c>
      <c r="D29" t="s">
        <v>18</v>
      </c>
      <c r="E29">
        <v>1712.63</v>
      </c>
      <c r="F29">
        <v>98</v>
      </c>
      <c r="G29" s="1">
        <v>45124</v>
      </c>
      <c r="H29">
        <v>2023</v>
      </c>
      <c r="I29" t="s">
        <v>128</v>
      </c>
    </row>
    <row r="30" spans="1:9" x14ac:dyDescent="0.25">
      <c r="A30" t="s">
        <v>46</v>
      </c>
      <c r="B30" t="s">
        <v>8</v>
      </c>
      <c r="C30" t="s">
        <v>9</v>
      </c>
      <c r="D30" t="s">
        <v>18</v>
      </c>
      <c r="E30">
        <v>1557.93</v>
      </c>
      <c r="F30">
        <v>2</v>
      </c>
      <c r="G30" s="1">
        <v>45080</v>
      </c>
      <c r="H30">
        <v>2023</v>
      </c>
      <c r="I30" t="s">
        <v>124</v>
      </c>
    </row>
    <row r="31" spans="1:9" x14ac:dyDescent="0.25">
      <c r="A31" t="s">
        <v>47</v>
      </c>
      <c r="B31" t="s">
        <v>8</v>
      </c>
      <c r="C31" t="s">
        <v>13</v>
      </c>
      <c r="D31" t="s">
        <v>18</v>
      </c>
      <c r="E31">
        <v>311.76</v>
      </c>
      <c r="F31">
        <v>12</v>
      </c>
      <c r="G31" s="1">
        <v>45124</v>
      </c>
      <c r="H31">
        <v>2023</v>
      </c>
      <c r="I31" t="s">
        <v>128</v>
      </c>
    </row>
    <row r="32" spans="1:9" x14ac:dyDescent="0.25">
      <c r="A32" t="s">
        <v>48</v>
      </c>
      <c r="B32" t="s">
        <v>12</v>
      </c>
      <c r="C32" t="s">
        <v>13</v>
      </c>
      <c r="D32" t="s">
        <v>14</v>
      </c>
      <c r="E32">
        <v>1953.19</v>
      </c>
      <c r="F32">
        <v>20</v>
      </c>
      <c r="G32" s="1">
        <v>44950</v>
      </c>
      <c r="H32">
        <v>2023</v>
      </c>
      <c r="I32" t="s">
        <v>121</v>
      </c>
    </row>
    <row r="33" spans="1:9" x14ac:dyDescent="0.25">
      <c r="A33" t="s">
        <v>49</v>
      </c>
      <c r="B33" t="s">
        <v>12</v>
      </c>
      <c r="C33" t="s">
        <v>9</v>
      </c>
      <c r="D33" t="s">
        <v>18</v>
      </c>
      <c r="E33">
        <v>1425.29</v>
      </c>
      <c r="F33">
        <v>41</v>
      </c>
      <c r="G33" s="1">
        <v>45108</v>
      </c>
      <c r="H33">
        <v>2023</v>
      </c>
      <c r="I33" t="s">
        <v>128</v>
      </c>
    </row>
    <row r="34" spans="1:9" x14ac:dyDescent="0.25">
      <c r="A34" t="s">
        <v>50</v>
      </c>
      <c r="B34" t="s">
        <v>12</v>
      </c>
      <c r="C34" t="s">
        <v>17</v>
      </c>
      <c r="D34" t="s">
        <v>14</v>
      </c>
      <c r="E34">
        <v>1699.13</v>
      </c>
      <c r="F34">
        <v>68</v>
      </c>
      <c r="G34" s="1">
        <v>45034</v>
      </c>
      <c r="H34">
        <v>2023</v>
      </c>
      <c r="I34" t="s">
        <v>129</v>
      </c>
    </row>
    <row r="35" spans="1:9" x14ac:dyDescent="0.25">
      <c r="A35" t="s">
        <v>51</v>
      </c>
      <c r="B35" t="s">
        <v>16</v>
      </c>
      <c r="C35" t="s">
        <v>17</v>
      </c>
      <c r="D35" t="s">
        <v>18</v>
      </c>
      <c r="E35">
        <v>1631.36</v>
      </c>
      <c r="F35">
        <v>89</v>
      </c>
      <c r="G35" s="1">
        <v>44953</v>
      </c>
      <c r="H35">
        <v>2023</v>
      </c>
      <c r="I35" t="s">
        <v>121</v>
      </c>
    </row>
    <row r="36" spans="1:9" x14ac:dyDescent="0.25">
      <c r="A36" t="s">
        <v>52</v>
      </c>
      <c r="B36" t="s">
        <v>12</v>
      </c>
      <c r="C36" t="s">
        <v>9</v>
      </c>
      <c r="D36" t="s">
        <v>10</v>
      </c>
      <c r="E36">
        <v>725.61</v>
      </c>
      <c r="F36">
        <v>31</v>
      </c>
      <c r="G36" s="1">
        <v>45101</v>
      </c>
      <c r="H36">
        <v>2023</v>
      </c>
      <c r="I36" t="s">
        <v>124</v>
      </c>
    </row>
    <row r="37" spans="1:9" x14ac:dyDescent="0.25">
      <c r="A37" t="s">
        <v>53</v>
      </c>
      <c r="B37" t="s">
        <v>12</v>
      </c>
      <c r="C37" t="s">
        <v>25</v>
      </c>
      <c r="D37" t="s">
        <v>10</v>
      </c>
      <c r="E37">
        <v>793.24</v>
      </c>
      <c r="F37">
        <v>6</v>
      </c>
      <c r="G37" s="1">
        <v>45165</v>
      </c>
      <c r="H37">
        <v>2023</v>
      </c>
      <c r="I37" t="s">
        <v>126</v>
      </c>
    </row>
    <row r="38" spans="1:9" x14ac:dyDescent="0.25">
      <c r="A38" t="s">
        <v>54</v>
      </c>
      <c r="B38" t="s">
        <v>8</v>
      </c>
      <c r="C38" t="s">
        <v>17</v>
      </c>
      <c r="D38" t="s">
        <v>18</v>
      </c>
      <c r="E38">
        <v>1201.95</v>
      </c>
      <c r="F38">
        <v>36</v>
      </c>
      <c r="G38" s="1">
        <v>44948</v>
      </c>
      <c r="H38">
        <v>2023</v>
      </c>
      <c r="I38" t="s">
        <v>121</v>
      </c>
    </row>
    <row r="39" spans="1:9" x14ac:dyDescent="0.25">
      <c r="A39" t="s">
        <v>55</v>
      </c>
      <c r="B39" t="s">
        <v>12</v>
      </c>
      <c r="C39" t="s">
        <v>17</v>
      </c>
      <c r="D39" t="s">
        <v>10</v>
      </c>
      <c r="E39">
        <v>881.24</v>
      </c>
      <c r="F39">
        <v>14</v>
      </c>
      <c r="G39" s="1">
        <v>45199</v>
      </c>
      <c r="H39">
        <v>2023</v>
      </c>
      <c r="I39" t="s">
        <v>123</v>
      </c>
    </row>
    <row r="40" spans="1:9" x14ac:dyDescent="0.25">
      <c r="A40" t="s">
        <v>56</v>
      </c>
      <c r="B40" t="s">
        <v>8</v>
      </c>
      <c r="C40" t="s">
        <v>13</v>
      </c>
      <c r="D40" t="s">
        <v>18</v>
      </c>
      <c r="E40">
        <v>885.15</v>
      </c>
      <c r="F40">
        <v>37</v>
      </c>
      <c r="G40" s="1">
        <v>45080</v>
      </c>
      <c r="H40">
        <v>2023</v>
      </c>
      <c r="I40" t="s">
        <v>124</v>
      </c>
    </row>
    <row r="41" spans="1:9" x14ac:dyDescent="0.25">
      <c r="A41" t="s">
        <v>57</v>
      </c>
      <c r="B41" t="s">
        <v>8</v>
      </c>
      <c r="C41" t="s">
        <v>25</v>
      </c>
      <c r="D41" t="s">
        <v>14</v>
      </c>
      <c r="E41">
        <v>1897.98</v>
      </c>
      <c r="F41">
        <v>39</v>
      </c>
      <c r="G41" s="1">
        <v>44949</v>
      </c>
      <c r="H41">
        <v>2023</v>
      </c>
      <c r="I41" t="s">
        <v>121</v>
      </c>
    </row>
    <row r="42" spans="1:9" x14ac:dyDescent="0.25">
      <c r="A42" t="s">
        <v>58</v>
      </c>
      <c r="B42" t="s">
        <v>12</v>
      </c>
      <c r="C42" t="s">
        <v>9</v>
      </c>
      <c r="D42" t="s">
        <v>18</v>
      </c>
      <c r="E42">
        <v>1838.97</v>
      </c>
      <c r="F42">
        <v>31</v>
      </c>
      <c r="G42" s="1">
        <v>44973</v>
      </c>
      <c r="H42">
        <v>2023</v>
      </c>
      <c r="I42" t="s">
        <v>125</v>
      </c>
    </row>
    <row r="43" spans="1:9" x14ac:dyDescent="0.25">
      <c r="A43" t="s">
        <v>59</v>
      </c>
      <c r="B43" t="s">
        <v>8</v>
      </c>
      <c r="C43" t="s">
        <v>17</v>
      </c>
      <c r="D43" t="s">
        <v>14</v>
      </c>
      <c r="E43">
        <v>1052.46</v>
      </c>
      <c r="F43">
        <v>2</v>
      </c>
      <c r="G43" s="1">
        <v>44929</v>
      </c>
      <c r="H43">
        <v>2023</v>
      </c>
      <c r="I43" t="s">
        <v>121</v>
      </c>
    </row>
    <row r="44" spans="1:9" x14ac:dyDescent="0.25">
      <c r="A44" t="s">
        <v>60</v>
      </c>
      <c r="B44" t="s">
        <v>16</v>
      </c>
      <c r="C44" t="s">
        <v>9</v>
      </c>
      <c r="D44" t="s">
        <v>10</v>
      </c>
      <c r="E44">
        <v>740.91</v>
      </c>
      <c r="F44">
        <v>51</v>
      </c>
      <c r="G44" s="1">
        <v>44929</v>
      </c>
      <c r="H44">
        <v>2023</v>
      </c>
      <c r="I44" t="s">
        <v>121</v>
      </c>
    </row>
    <row r="45" spans="1:9" x14ac:dyDescent="0.25">
      <c r="A45" t="s">
        <v>61</v>
      </c>
      <c r="B45" t="s">
        <v>8</v>
      </c>
      <c r="C45" t="s">
        <v>17</v>
      </c>
      <c r="D45" t="s">
        <v>14</v>
      </c>
      <c r="E45">
        <v>276.29000000000002</v>
      </c>
      <c r="F45">
        <v>80</v>
      </c>
      <c r="G45" s="1">
        <v>45032</v>
      </c>
      <c r="H45">
        <v>2023</v>
      </c>
      <c r="I45" t="s">
        <v>129</v>
      </c>
    </row>
    <row r="46" spans="1:9" x14ac:dyDescent="0.25">
      <c r="A46" t="s">
        <v>62</v>
      </c>
      <c r="B46" t="s">
        <v>12</v>
      </c>
      <c r="C46" t="s">
        <v>9</v>
      </c>
      <c r="D46" t="s">
        <v>14</v>
      </c>
      <c r="E46">
        <v>1550.21</v>
      </c>
      <c r="F46">
        <v>74</v>
      </c>
      <c r="G46" s="1">
        <v>45096</v>
      </c>
      <c r="H46">
        <v>2023</v>
      </c>
      <c r="I46" t="s">
        <v>124</v>
      </c>
    </row>
    <row r="47" spans="1:9" x14ac:dyDescent="0.25">
      <c r="A47" t="s">
        <v>63</v>
      </c>
      <c r="B47" t="s">
        <v>12</v>
      </c>
      <c r="C47" t="s">
        <v>25</v>
      </c>
      <c r="D47" t="s">
        <v>18</v>
      </c>
      <c r="E47">
        <v>1486.33</v>
      </c>
      <c r="F47">
        <v>46</v>
      </c>
      <c r="G47" s="1">
        <v>45105</v>
      </c>
      <c r="H47">
        <v>2023</v>
      </c>
      <c r="I47" t="s">
        <v>124</v>
      </c>
    </row>
    <row r="48" spans="1:9" x14ac:dyDescent="0.25">
      <c r="A48" t="s">
        <v>64</v>
      </c>
      <c r="B48" t="s">
        <v>8</v>
      </c>
      <c r="C48" t="s">
        <v>17</v>
      </c>
      <c r="D48" t="s">
        <v>27</v>
      </c>
      <c r="E48">
        <v>1464.24</v>
      </c>
      <c r="F48">
        <v>47</v>
      </c>
      <c r="G48" s="1">
        <v>45125</v>
      </c>
      <c r="H48">
        <v>2023</v>
      </c>
      <c r="I48" t="s">
        <v>128</v>
      </c>
    </row>
    <row r="49" spans="1:9" x14ac:dyDescent="0.25">
      <c r="A49" t="s">
        <v>65</v>
      </c>
      <c r="B49" t="s">
        <v>16</v>
      </c>
      <c r="C49" t="s">
        <v>13</v>
      </c>
      <c r="D49" t="s">
        <v>27</v>
      </c>
      <c r="E49">
        <v>1540.84</v>
      </c>
      <c r="F49">
        <v>90</v>
      </c>
      <c r="G49" s="1">
        <v>44976</v>
      </c>
      <c r="H49">
        <v>2023</v>
      </c>
      <c r="I49" t="s">
        <v>125</v>
      </c>
    </row>
    <row r="50" spans="1:9" x14ac:dyDescent="0.25">
      <c r="A50" t="s">
        <v>66</v>
      </c>
      <c r="B50" t="s">
        <v>8</v>
      </c>
      <c r="C50" t="s">
        <v>17</v>
      </c>
      <c r="D50" t="s">
        <v>14</v>
      </c>
      <c r="E50">
        <v>848.23</v>
      </c>
      <c r="F50">
        <v>85</v>
      </c>
      <c r="G50" s="1">
        <v>44976</v>
      </c>
      <c r="H50">
        <v>2023</v>
      </c>
      <c r="I50" t="s">
        <v>125</v>
      </c>
    </row>
    <row r="51" spans="1:9" x14ac:dyDescent="0.25">
      <c r="A51" t="s">
        <v>67</v>
      </c>
      <c r="B51" t="s">
        <v>8</v>
      </c>
      <c r="C51" t="s">
        <v>25</v>
      </c>
      <c r="D51" t="s">
        <v>14</v>
      </c>
      <c r="E51">
        <v>499.61</v>
      </c>
      <c r="F51">
        <v>59</v>
      </c>
      <c r="G51" s="1">
        <v>45314</v>
      </c>
      <c r="H51">
        <v>2024</v>
      </c>
      <c r="I51" t="s">
        <v>121</v>
      </c>
    </row>
    <row r="52" spans="1:9" x14ac:dyDescent="0.25">
      <c r="A52" t="s">
        <v>68</v>
      </c>
      <c r="B52" t="s">
        <v>8</v>
      </c>
      <c r="C52" t="s">
        <v>13</v>
      </c>
      <c r="D52" t="s">
        <v>18</v>
      </c>
      <c r="E52">
        <v>1086.92</v>
      </c>
      <c r="F52">
        <v>76</v>
      </c>
      <c r="G52" s="1">
        <v>45494</v>
      </c>
      <c r="H52">
        <v>2024</v>
      </c>
      <c r="I52" t="s">
        <v>128</v>
      </c>
    </row>
    <row r="53" spans="1:9" x14ac:dyDescent="0.25">
      <c r="A53" t="s">
        <v>69</v>
      </c>
      <c r="B53" t="s">
        <v>16</v>
      </c>
      <c r="C53" t="s">
        <v>25</v>
      </c>
      <c r="D53" t="s">
        <v>27</v>
      </c>
      <c r="E53">
        <v>1365.35</v>
      </c>
      <c r="F53">
        <v>10</v>
      </c>
      <c r="G53" s="1">
        <v>45480</v>
      </c>
      <c r="H53">
        <v>2024</v>
      </c>
      <c r="I53" t="s">
        <v>128</v>
      </c>
    </row>
    <row r="54" spans="1:9" x14ac:dyDescent="0.25">
      <c r="A54" t="s">
        <v>70</v>
      </c>
      <c r="B54" t="s">
        <v>8</v>
      </c>
      <c r="C54" t="s">
        <v>13</v>
      </c>
      <c r="D54" t="s">
        <v>14</v>
      </c>
      <c r="E54">
        <v>1347.47</v>
      </c>
      <c r="F54">
        <v>84</v>
      </c>
      <c r="G54" s="1">
        <v>45461</v>
      </c>
      <c r="H54">
        <v>2024</v>
      </c>
      <c r="I54" t="s">
        <v>124</v>
      </c>
    </row>
    <row r="55" spans="1:9" x14ac:dyDescent="0.25">
      <c r="A55" t="s">
        <v>71</v>
      </c>
      <c r="B55" t="s">
        <v>16</v>
      </c>
      <c r="C55" t="s">
        <v>9</v>
      </c>
      <c r="D55" t="s">
        <v>14</v>
      </c>
      <c r="E55">
        <v>1440.1</v>
      </c>
      <c r="F55">
        <v>9</v>
      </c>
      <c r="G55" s="1">
        <v>45477</v>
      </c>
      <c r="H55">
        <v>2024</v>
      </c>
      <c r="I55" t="s">
        <v>128</v>
      </c>
    </row>
    <row r="56" spans="1:9" x14ac:dyDescent="0.25">
      <c r="A56" t="s">
        <v>72</v>
      </c>
      <c r="B56" t="s">
        <v>16</v>
      </c>
      <c r="C56" t="s">
        <v>9</v>
      </c>
      <c r="D56" t="s">
        <v>18</v>
      </c>
      <c r="E56">
        <v>1677.64</v>
      </c>
      <c r="F56">
        <v>58</v>
      </c>
      <c r="G56" s="1">
        <v>45347</v>
      </c>
      <c r="H56">
        <v>2024</v>
      </c>
      <c r="I56" t="s">
        <v>125</v>
      </c>
    </row>
    <row r="57" spans="1:9" x14ac:dyDescent="0.25">
      <c r="A57" t="s">
        <v>73</v>
      </c>
      <c r="B57" t="s">
        <v>12</v>
      </c>
      <c r="C57" t="s">
        <v>9</v>
      </c>
      <c r="D57" t="s">
        <v>18</v>
      </c>
      <c r="E57">
        <v>515.04</v>
      </c>
      <c r="F57">
        <v>28</v>
      </c>
      <c r="G57" s="1">
        <v>45579</v>
      </c>
      <c r="H57">
        <v>2024</v>
      </c>
      <c r="I57" t="s">
        <v>130</v>
      </c>
    </row>
    <row r="58" spans="1:9" x14ac:dyDescent="0.25">
      <c r="A58" t="s">
        <v>74</v>
      </c>
      <c r="B58" t="s">
        <v>16</v>
      </c>
      <c r="C58" t="s">
        <v>9</v>
      </c>
      <c r="D58" t="s">
        <v>27</v>
      </c>
      <c r="E58">
        <v>1711.31</v>
      </c>
      <c r="F58">
        <v>56</v>
      </c>
      <c r="G58" s="1">
        <v>45440</v>
      </c>
      <c r="H58">
        <v>2024</v>
      </c>
      <c r="I58" t="s">
        <v>122</v>
      </c>
    </row>
    <row r="59" spans="1:9" x14ac:dyDescent="0.25">
      <c r="A59" t="s">
        <v>75</v>
      </c>
      <c r="B59" t="s">
        <v>12</v>
      </c>
      <c r="C59" t="s">
        <v>9</v>
      </c>
      <c r="D59" t="s">
        <v>27</v>
      </c>
      <c r="E59">
        <v>133.44999999999999</v>
      </c>
      <c r="F59">
        <v>59</v>
      </c>
      <c r="G59" s="1">
        <v>45517</v>
      </c>
      <c r="H59">
        <v>2024</v>
      </c>
      <c r="I59" t="s">
        <v>126</v>
      </c>
    </row>
    <row r="60" spans="1:9" x14ac:dyDescent="0.25">
      <c r="A60" t="s">
        <v>76</v>
      </c>
      <c r="B60" t="s">
        <v>12</v>
      </c>
      <c r="C60" t="s">
        <v>17</v>
      </c>
      <c r="D60" t="s">
        <v>18</v>
      </c>
      <c r="E60">
        <v>1212.6600000000001</v>
      </c>
      <c r="F60">
        <v>8</v>
      </c>
      <c r="G60" s="1">
        <v>45322</v>
      </c>
      <c r="H60">
        <v>2024</v>
      </c>
      <c r="I60" t="s">
        <v>121</v>
      </c>
    </row>
    <row r="61" spans="1:9" x14ac:dyDescent="0.25">
      <c r="A61" t="s">
        <v>77</v>
      </c>
      <c r="B61" t="s">
        <v>16</v>
      </c>
      <c r="C61" t="s">
        <v>25</v>
      </c>
      <c r="D61" t="s">
        <v>18</v>
      </c>
      <c r="E61">
        <v>844.98</v>
      </c>
      <c r="F61">
        <v>95</v>
      </c>
      <c r="G61" s="1">
        <v>45307</v>
      </c>
      <c r="H61">
        <v>2024</v>
      </c>
      <c r="I61" t="s">
        <v>121</v>
      </c>
    </row>
    <row r="62" spans="1:9" x14ac:dyDescent="0.25">
      <c r="A62" t="s">
        <v>78</v>
      </c>
      <c r="B62" t="s">
        <v>16</v>
      </c>
      <c r="C62" t="s">
        <v>17</v>
      </c>
      <c r="D62" t="s">
        <v>14</v>
      </c>
      <c r="E62">
        <v>1815.96</v>
      </c>
      <c r="F62">
        <v>94</v>
      </c>
      <c r="G62" s="1">
        <v>45385</v>
      </c>
      <c r="H62">
        <v>2024</v>
      </c>
      <c r="I62" t="s">
        <v>129</v>
      </c>
    </row>
    <row r="63" spans="1:9" x14ac:dyDescent="0.25">
      <c r="A63" t="s">
        <v>79</v>
      </c>
      <c r="B63" t="s">
        <v>8</v>
      </c>
      <c r="C63" t="s">
        <v>17</v>
      </c>
      <c r="D63" t="s">
        <v>27</v>
      </c>
      <c r="E63">
        <v>1518.01</v>
      </c>
      <c r="F63">
        <v>93</v>
      </c>
      <c r="G63" s="1">
        <v>45476</v>
      </c>
      <c r="H63">
        <v>2024</v>
      </c>
      <c r="I63" t="s">
        <v>128</v>
      </c>
    </row>
    <row r="64" spans="1:9" x14ac:dyDescent="0.25">
      <c r="A64" t="s">
        <v>80</v>
      </c>
      <c r="B64" t="s">
        <v>12</v>
      </c>
      <c r="C64" t="s">
        <v>17</v>
      </c>
      <c r="D64" t="s">
        <v>10</v>
      </c>
      <c r="E64">
        <v>1993.36</v>
      </c>
      <c r="F64">
        <v>85</v>
      </c>
      <c r="G64" s="1">
        <v>45303</v>
      </c>
      <c r="H64">
        <v>2024</v>
      </c>
      <c r="I64" t="s">
        <v>121</v>
      </c>
    </row>
    <row r="65" spans="1:9" x14ac:dyDescent="0.25">
      <c r="A65" t="s">
        <v>81</v>
      </c>
      <c r="B65" t="s">
        <v>8</v>
      </c>
      <c r="C65" t="s">
        <v>25</v>
      </c>
      <c r="D65" t="s">
        <v>18</v>
      </c>
      <c r="E65">
        <v>1299.78</v>
      </c>
      <c r="F65">
        <v>97</v>
      </c>
      <c r="G65" s="1">
        <v>45576</v>
      </c>
      <c r="H65">
        <v>2024</v>
      </c>
      <c r="I65" t="s">
        <v>130</v>
      </c>
    </row>
    <row r="66" spans="1:9" x14ac:dyDescent="0.25">
      <c r="A66" t="s">
        <v>82</v>
      </c>
      <c r="B66" t="s">
        <v>16</v>
      </c>
      <c r="C66" t="s">
        <v>25</v>
      </c>
      <c r="D66" t="s">
        <v>27</v>
      </c>
      <c r="E66">
        <v>1420.78</v>
      </c>
      <c r="F66">
        <v>53</v>
      </c>
      <c r="G66" s="1">
        <v>45524</v>
      </c>
      <c r="H66">
        <v>2024</v>
      </c>
      <c r="I66" t="s">
        <v>126</v>
      </c>
    </row>
    <row r="67" spans="1:9" x14ac:dyDescent="0.25">
      <c r="A67" t="s">
        <v>83</v>
      </c>
      <c r="B67" t="s">
        <v>16</v>
      </c>
      <c r="C67" t="s">
        <v>17</v>
      </c>
      <c r="D67" t="s">
        <v>27</v>
      </c>
      <c r="E67">
        <v>65.739999999999995</v>
      </c>
      <c r="F67">
        <v>24</v>
      </c>
      <c r="G67" s="1">
        <v>45401</v>
      </c>
      <c r="H67">
        <v>2024</v>
      </c>
      <c r="I67" t="s">
        <v>129</v>
      </c>
    </row>
    <row r="68" spans="1:9" x14ac:dyDescent="0.25">
      <c r="A68" t="s">
        <v>84</v>
      </c>
      <c r="B68" t="s">
        <v>8</v>
      </c>
      <c r="C68" t="s">
        <v>17</v>
      </c>
      <c r="D68" t="s">
        <v>14</v>
      </c>
      <c r="E68">
        <v>480.5</v>
      </c>
      <c r="F68">
        <v>96</v>
      </c>
      <c r="G68" s="1">
        <v>45360</v>
      </c>
      <c r="H68">
        <v>2024</v>
      </c>
      <c r="I68" t="s">
        <v>127</v>
      </c>
    </row>
    <row r="69" spans="1:9" x14ac:dyDescent="0.25">
      <c r="A69" t="s">
        <v>85</v>
      </c>
      <c r="B69" t="s">
        <v>12</v>
      </c>
      <c r="C69" t="s">
        <v>17</v>
      </c>
      <c r="D69" t="s">
        <v>27</v>
      </c>
      <c r="E69">
        <v>744.84</v>
      </c>
      <c r="F69">
        <v>37</v>
      </c>
      <c r="G69" s="1">
        <v>45294</v>
      </c>
      <c r="H69">
        <v>2024</v>
      </c>
      <c r="I69" t="s">
        <v>121</v>
      </c>
    </row>
    <row r="70" spans="1:9" x14ac:dyDescent="0.25">
      <c r="A70" t="s">
        <v>86</v>
      </c>
      <c r="B70" t="s">
        <v>8</v>
      </c>
      <c r="C70" t="s">
        <v>9</v>
      </c>
      <c r="D70" t="s">
        <v>27</v>
      </c>
      <c r="E70">
        <v>1970.02</v>
      </c>
      <c r="F70">
        <v>54</v>
      </c>
      <c r="G70" s="1">
        <v>45553</v>
      </c>
      <c r="H70">
        <v>2024</v>
      </c>
      <c r="I70" t="s">
        <v>123</v>
      </c>
    </row>
    <row r="71" spans="1:9" x14ac:dyDescent="0.25">
      <c r="A71" t="s">
        <v>87</v>
      </c>
      <c r="B71" t="s">
        <v>8</v>
      </c>
      <c r="C71" t="s">
        <v>13</v>
      </c>
      <c r="D71" t="s">
        <v>14</v>
      </c>
      <c r="E71">
        <v>1974.12</v>
      </c>
      <c r="F71">
        <v>34</v>
      </c>
      <c r="G71" s="1">
        <v>45337</v>
      </c>
      <c r="H71">
        <v>2024</v>
      </c>
      <c r="I71" t="s">
        <v>125</v>
      </c>
    </row>
    <row r="72" spans="1:9" x14ac:dyDescent="0.25">
      <c r="A72" t="s">
        <v>88</v>
      </c>
      <c r="B72" t="s">
        <v>12</v>
      </c>
      <c r="C72" t="s">
        <v>13</v>
      </c>
      <c r="D72" t="s">
        <v>10</v>
      </c>
      <c r="E72">
        <v>1507.19</v>
      </c>
      <c r="F72">
        <v>78</v>
      </c>
      <c r="G72" s="1">
        <v>45472</v>
      </c>
      <c r="H72">
        <v>2024</v>
      </c>
      <c r="I72" t="s">
        <v>124</v>
      </c>
    </row>
    <row r="73" spans="1:9" x14ac:dyDescent="0.25">
      <c r="A73" t="s">
        <v>89</v>
      </c>
      <c r="B73" t="s">
        <v>12</v>
      </c>
      <c r="C73" t="s">
        <v>25</v>
      </c>
      <c r="D73" t="s">
        <v>27</v>
      </c>
      <c r="E73">
        <v>1390.61</v>
      </c>
      <c r="F73">
        <v>77</v>
      </c>
      <c r="G73" s="1">
        <v>45346</v>
      </c>
      <c r="H73">
        <v>2024</v>
      </c>
      <c r="I73" t="s">
        <v>125</v>
      </c>
    </row>
    <row r="74" spans="1:9" x14ac:dyDescent="0.25">
      <c r="A74" t="s">
        <v>90</v>
      </c>
      <c r="B74" t="s">
        <v>12</v>
      </c>
      <c r="C74" t="s">
        <v>9</v>
      </c>
      <c r="D74" t="s">
        <v>18</v>
      </c>
      <c r="E74">
        <v>1073.98</v>
      </c>
      <c r="F74">
        <v>94</v>
      </c>
      <c r="G74" s="1">
        <v>45307</v>
      </c>
      <c r="H74">
        <v>2024</v>
      </c>
      <c r="I74" t="s">
        <v>121</v>
      </c>
    </row>
    <row r="75" spans="1:9" x14ac:dyDescent="0.25">
      <c r="A75" t="s">
        <v>91</v>
      </c>
      <c r="B75" t="s">
        <v>8</v>
      </c>
      <c r="C75" t="s">
        <v>25</v>
      </c>
      <c r="D75" t="s">
        <v>27</v>
      </c>
      <c r="E75">
        <v>1670.98</v>
      </c>
      <c r="F75">
        <v>35</v>
      </c>
      <c r="G75" s="1">
        <v>45364</v>
      </c>
      <c r="H75">
        <v>2024</v>
      </c>
      <c r="I75" t="s">
        <v>127</v>
      </c>
    </row>
    <row r="76" spans="1:9" x14ac:dyDescent="0.25">
      <c r="A76" t="s">
        <v>92</v>
      </c>
      <c r="B76" t="s">
        <v>12</v>
      </c>
      <c r="C76" t="s">
        <v>13</v>
      </c>
      <c r="D76" t="s">
        <v>14</v>
      </c>
      <c r="E76">
        <v>1545.17</v>
      </c>
      <c r="F76">
        <v>65</v>
      </c>
      <c r="G76" s="1">
        <v>45491</v>
      </c>
      <c r="H76">
        <v>2024</v>
      </c>
      <c r="I76" t="s">
        <v>128</v>
      </c>
    </row>
    <row r="77" spans="1:9" x14ac:dyDescent="0.25">
      <c r="A77" t="s">
        <v>93</v>
      </c>
      <c r="B77" t="s">
        <v>16</v>
      </c>
      <c r="C77" t="s">
        <v>9</v>
      </c>
      <c r="D77" t="s">
        <v>10</v>
      </c>
      <c r="E77">
        <v>1730</v>
      </c>
      <c r="F77">
        <v>100</v>
      </c>
      <c r="G77" s="1">
        <v>45536</v>
      </c>
      <c r="H77">
        <v>2024</v>
      </c>
      <c r="I77" t="s">
        <v>123</v>
      </c>
    </row>
    <row r="78" spans="1:9" x14ac:dyDescent="0.25">
      <c r="A78" t="s">
        <v>94</v>
      </c>
      <c r="B78" t="s">
        <v>12</v>
      </c>
      <c r="C78" t="s">
        <v>13</v>
      </c>
      <c r="D78" t="s">
        <v>27</v>
      </c>
      <c r="E78">
        <v>1997.54</v>
      </c>
      <c r="F78">
        <v>23</v>
      </c>
      <c r="G78" s="1">
        <v>45489</v>
      </c>
      <c r="H78">
        <v>2024</v>
      </c>
      <c r="I78" t="s">
        <v>128</v>
      </c>
    </row>
    <row r="79" spans="1:9" x14ac:dyDescent="0.25">
      <c r="A79" t="s">
        <v>95</v>
      </c>
      <c r="B79" t="s">
        <v>12</v>
      </c>
      <c r="C79" t="s">
        <v>17</v>
      </c>
      <c r="D79" t="s">
        <v>27</v>
      </c>
      <c r="E79">
        <v>1049.05</v>
      </c>
      <c r="F79">
        <v>90</v>
      </c>
      <c r="G79" s="1">
        <v>45332</v>
      </c>
      <c r="H79">
        <v>2024</v>
      </c>
      <c r="I79" t="s">
        <v>125</v>
      </c>
    </row>
    <row r="80" spans="1:9" x14ac:dyDescent="0.25">
      <c r="A80" t="s">
        <v>96</v>
      </c>
      <c r="B80" t="s">
        <v>8</v>
      </c>
      <c r="C80" t="s">
        <v>25</v>
      </c>
      <c r="D80" t="s">
        <v>14</v>
      </c>
      <c r="E80">
        <v>1306.93</v>
      </c>
      <c r="F80">
        <v>47</v>
      </c>
      <c r="G80" s="1">
        <v>45468</v>
      </c>
      <c r="H80">
        <v>2024</v>
      </c>
      <c r="I80" t="s">
        <v>124</v>
      </c>
    </row>
    <row r="81" spans="1:9" x14ac:dyDescent="0.25">
      <c r="A81" t="s">
        <v>97</v>
      </c>
      <c r="B81" t="s">
        <v>8</v>
      </c>
      <c r="C81" t="s">
        <v>25</v>
      </c>
      <c r="D81" t="s">
        <v>18</v>
      </c>
      <c r="E81">
        <v>914.44</v>
      </c>
      <c r="F81">
        <v>27</v>
      </c>
      <c r="G81" s="1">
        <v>45402</v>
      </c>
      <c r="H81">
        <v>2024</v>
      </c>
      <c r="I81" t="s">
        <v>129</v>
      </c>
    </row>
    <row r="82" spans="1:9" x14ac:dyDescent="0.25">
      <c r="A82" t="s">
        <v>98</v>
      </c>
      <c r="B82" t="s">
        <v>12</v>
      </c>
      <c r="C82" t="s">
        <v>25</v>
      </c>
      <c r="D82" t="s">
        <v>18</v>
      </c>
      <c r="E82">
        <v>1309.96</v>
      </c>
      <c r="F82">
        <v>20</v>
      </c>
      <c r="G82" s="1">
        <v>45322</v>
      </c>
      <c r="H82">
        <v>2024</v>
      </c>
      <c r="I82" t="s">
        <v>121</v>
      </c>
    </row>
    <row r="83" spans="1:9" x14ac:dyDescent="0.25">
      <c r="A83" t="s">
        <v>99</v>
      </c>
      <c r="B83" t="s">
        <v>12</v>
      </c>
      <c r="C83" t="s">
        <v>17</v>
      </c>
      <c r="D83" t="s">
        <v>18</v>
      </c>
      <c r="E83">
        <v>327.58</v>
      </c>
      <c r="F83">
        <v>59</v>
      </c>
      <c r="G83" s="1">
        <v>45529</v>
      </c>
      <c r="H83">
        <v>2024</v>
      </c>
      <c r="I83" t="s">
        <v>126</v>
      </c>
    </row>
    <row r="84" spans="1:9" x14ac:dyDescent="0.25">
      <c r="A84" t="s">
        <v>100</v>
      </c>
      <c r="B84" t="s">
        <v>8</v>
      </c>
      <c r="C84" t="s">
        <v>17</v>
      </c>
      <c r="D84" t="s">
        <v>14</v>
      </c>
      <c r="E84">
        <v>865.9</v>
      </c>
      <c r="F84">
        <v>71</v>
      </c>
      <c r="G84" s="1">
        <v>45463</v>
      </c>
      <c r="H84">
        <v>2024</v>
      </c>
      <c r="I84" t="s">
        <v>124</v>
      </c>
    </row>
    <row r="85" spans="1:9" x14ac:dyDescent="0.25">
      <c r="A85" t="s">
        <v>101</v>
      </c>
      <c r="B85" t="s">
        <v>12</v>
      </c>
      <c r="C85" t="s">
        <v>13</v>
      </c>
      <c r="D85" t="s">
        <v>14</v>
      </c>
      <c r="E85">
        <v>1847.65</v>
      </c>
      <c r="F85">
        <v>15</v>
      </c>
      <c r="G85" s="1">
        <v>45327</v>
      </c>
      <c r="H85">
        <v>2024</v>
      </c>
      <c r="I85" t="s">
        <v>125</v>
      </c>
    </row>
    <row r="86" spans="1:9" x14ac:dyDescent="0.25">
      <c r="A86" t="s">
        <v>102</v>
      </c>
      <c r="B86" t="s">
        <v>8</v>
      </c>
      <c r="C86" t="s">
        <v>9</v>
      </c>
      <c r="D86" t="s">
        <v>18</v>
      </c>
      <c r="E86">
        <v>787.23</v>
      </c>
      <c r="F86">
        <v>79</v>
      </c>
      <c r="G86" s="1">
        <v>45519</v>
      </c>
      <c r="H86">
        <v>2024</v>
      </c>
      <c r="I86" t="s">
        <v>126</v>
      </c>
    </row>
    <row r="87" spans="1:9" x14ac:dyDescent="0.25">
      <c r="A87" t="s">
        <v>103</v>
      </c>
      <c r="B87" t="s">
        <v>12</v>
      </c>
      <c r="C87" t="s">
        <v>9</v>
      </c>
      <c r="D87" t="s">
        <v>14</v>
      </c>
      <c r="E87">
        <v>93.55</v>
      </c>
      <c r="F87">
        <v>32</v>
      </c>
      <c r="G87" s="1">
        <v>45406</v>
      </c>
      <c r="H87">
        <v>2024</v>
      </c>
      <c r="I87" t="s">
        <v>129</v>
      </c>
    </row>
    <row r="88" spans="1:9" x14ac:dyDescent="0.25">
      <c r="A88" t="s">
        <v>104</v>
      </c>
      <c r="B88" t="s">
        <v>16</v>
      </c>
      <c r="C88" t="s">
        <v>25</v>
      </c>
      <c r="D88" t="s">
        <v>27</v>
      </c>
      <c r="E88">
        <v>469.41</v>
      </c>
      <c r="F88">
        <v>59</v>
      </c>
      <c r="G88" s="1">
        <v>45497</v>
      </c>
      <c r="H88">
        <v>2024</v>
      </c>
      <c r="I88" t="s">
        <v>128</v>
      </c>
    </row>
    <row r="89" spans="1:9" x14ac:dyDescent="0.25">
      <c r="A89" t="s">
        <v>105</v>
      </c>
      <c r="B89" t="s">
        <v>12</v>
      </c>
      <c r="C89" t="s">
        <v>25</v>
      </c>
      <c r="D89" t="s">
        <v>14</v>
      </c>
      <c r="E89">
        <v>1928.87</v>
      </c>
      <c r="F89">
        <v>76</v>
      </c>
      <c r="G89" s="1">
        <v>45520</v>
      </c>
      <c r="H89">
        <v>2024</v>
      </c>
      <c r="I89" t="s">
        <v>126</v>
      </c>
    </row>
    <row r="90" spans="1:9" x14ac:dyDescent="0.25">
      <c r="A90" t="s">
        <v>106</v>
      </c>
      <c r="B90" t="s">
        <v>8</v>
      </c>
      <c r="C90" t="s">
        <v>25</v>
      </c>
      <c r="D90" t="s">
        <v>27</v>
      </c>
      <c r="E90">
        <v>1783.61</v>
      </c>
      <c r="F90">
        <v>77</v>
      </c>
      <c r="G90" s="1">
        <v>45393</v>
      </c>
      <c r="H90">
        <v>2024</v>
      </c>
      <c r="I90" t="s">
        <v>129</v>
      </c>
    </row>
    <row r="91" spans="1:9" x14ac:dyDescent="0.25">
      <c r="A91" t="s">
        <v>107</v>
      </c>
      <c r="B91" t="s">
        <v>12</v>
      </c>
      <c r="C91" t="s">
        <v>9</v>
      </c>
      <c r="D91" t="s">
        <v>27</v>
      </c>
      <c r="E91">
        <v>866.55</v>
      </c>
      <c r="F91">
        <v>10</v>
      </c>
      <c r="G91" s="1">
        <v>45539</v>
      </c>
      <c r="H91">
        <v>2024</v>
      </c>
      <c r="I91" t="s">
        <v>123</v>
      </c>
    </row>
    <row r="92" spans="1:9" x14ac:dyDescent="0.25">
      <c r="A92" t="s">
        <v>108</v>
      </c>
      <c r="B92" t="s">
        <v>16</v>
      </c>
      <c r="C92" t="s">
        <v>17</v>
      </c>
      <c r="D92" t="s">
        <v>14</v>
      </c>
      <c r="E92">
        <v>1561.64</v>
      </c>
      <c r="F92">
        <v>85</v>
      </c>
      <c r="G92" s="1">
        <v>45376</v>
      </c>
      <c r="H92">
        <v>2024</v>
      </c>
      <c r="I92" t="s">
        <v>127</v>
      </c>
    </row>
    <row r="93" spans="1:9" x14ac:dyDescent="0.25">
      <c r="A93" t="s">
        <v>109</v>
      </c>
      <c r="B93" t="s">
        <v>12</v>
      </c>
      <c r="C93" t="s">
        <v>17</v>
      </c>
      <c r="D93" t="s">
        <v>18</v>
      </c>
      <c r="E93">
        <v>629.28</v>
      </c>
      <c r="F93">
        <v>1</v>
      </c>
      <c r="G93" s="1">
        <v>45518</v>
      </c>
      <c r="H93">
        <v>2024</v>
      </c>
      <c r="I93" t="s">
        <v>126</v>
      </c>
    </row>
    <row r="94" spans="1:9" x14ac:dyDescent="0.25">
      <c r="A94" t="s">
        <v>110</v>
      </c>
      <c r="B94" t="s">
        <v>8</v>
      </c>
      <c r="C94" t="s">
        <v>13</v>
      </c>
      <c r="D94" t="s">
        <v>14</v>
      </c>
      <c r="E94">
        <v>221.08</v>
      </c>
      <c r="F94">
        <v>24</v>
      </c>
      <c r="G94" s="1">
        <v>45351</v>
      </c>
      <c r="H94">
        <v>2024</v>
      </c>
      <c r="I94" t="s">
        <v>125</v>
      </c>
    </row>
    <row r="95" spans="1:9" x14ac:dyDescent="0.25">
      <c r="A95" t="s">
        <v>111</v>
      </c>
      <c r="B95" t="s">
        <v>12</v>
      </c>
      <c r="C95" t="s">
        <v>13</v>
      </c>
      <c r="D95" t="s">
        <v>27</v>
      </c>
      <c r="E95">
        <v>1472.61</v>
      </c>
      <c r="F95">
        <v>58</v>
      </c>
      <c r="G95" s="1">
        <v>45298</v>
      </c>
      <c r="H95">
        <v>2024</v>
      </c>
      <c r="I95" t="s">
        <v>121</v>
      </c>
    </row>
    <row r="96" spans="1:9" x14ac:dyDescent="0.25">
      <c r="A96" t="s">
        <v>112</v>
      </c>
      <c r="B96" t="s">
        <v>8</v>
      </c>
      <c r="C96" t="s">
        <v>13</v>
      </c>
      <c r="D96" t="s">
        <v>10</v>
      </c>
      <c r="E96">
        <v>656.09</v>
      </c>
      <c r="F96">
        <v>6</v>
      </c>
      <c r="G96" s="1">
        <v>45531</v>
      </c>
      <c r="H96">
        <v>2024</v>
      </c>
      <c r="I96" t="s">
        <v>126</v>
      </c>
    </row>
    <row r="97" spans="1:9" x14ac:dyDescent="0.25">
      <c r="A97" t="s">
        <v>113</v>
      </c>
      <c r="B97" t="s">
        <v>16</v>
      </c>
      <c r="C97" t="s">
        <v>17</v>
      </c>
      <c r="D97" t="s">
        <v>18</v>
      </c>
      <c r="E97">
        <v>1737.33</v>
      </c>
      <c r="F97">
        <v>75</v>
      </c>
      <c r="G97" s="1">
        <v>45589</v>
      </c>
      <c r="H97">
        <v>2024</v>
      </c>
      <c r="I97" t="s">
        <v>130</v>
      </c>
    </row>
    <row r="98" spans="1:9" x14ac:dyDescent="0.25">
      <c r="A98" t="s">
        <v>114</v>
      </c>
      <c r="B98" t="s">
        <v>12</v>
      </c>
      <c r="C98" t="s">
        <v>25</v>
      </c>
      <c r="D98" t="s">
        <v>14</v>
      </c>
      <c r="E98">
        <v>286.69</v>
      </c>
      <c r="F98">
        <v>9</v>
      </c>
      <c r="G98" s="1">
        <v>45434</v>
      </c>
      <c r="H98">
        <v>2024</v>
      </c>
      <c r="I98" t="s">
        <v>122</v>
      </c>
    </row>
    <row r="99" spans="1:9" x14ac:dyDescent="0.25">
      <c r="A99" t="s">
        <v>115</v>
      </c>
      <c r="B99" t="s">
        <v>12</v>
      </c>
      <c r="C99" t="s">
        <v>13</v>
      </c>
      <c r="D99" t="s">
        <v>10</v>
      </c>
      <c r="E99">
        <v>192.68</v>
      </c>
      <c r="F99">
        <v>44</v>
      </c>
      <c r="G99" s="1">
        <v>45468</v>
      </c>
      <c r="H99">
        <v>2024</v>
      </c>
      <c r="I99" t="s">
        <v>124</v>
      </c>
    </row>
    <row r="100" spans="1:9" x14ac:dyDescent="0.25">
      <c r="A100" t="s">
        <v>116</v>
      </c>
      <c r="B100" t="s">
        <v>16</v>
      </c>
      <c r="C100" t="s">
        <v>25</v>
      </c>
      <c r="D100" t="s">
        <v>10</v>
      </c>
      <c r="E100">
        <v>102.75</v>
      </c>
      <c r="F100">
        <v>50</v>
      </c>
      <c r="G100" s="1">
        <v>45497</v>
      </c>
      <c r="H100">
        <v>2024</v>
      </c>
      <c r="I100" t="s">
        <v>128</v>
      </c>
    </row>
    <row r="101" spans="1:9" x14ac:dyDescent="0.25">
      <c r="A101" t="s">
        <v>117</v>
      </c>
      <c r="B101" t="s">
        <v>16</v>
      </c>
      <c r="C101" t="s">
        <v>9</v>
      </c>
      <c r="D101" t="s">
        <v>10</v>
      </c>
      <c r="E101">
        <v>687.74</v>
      </c>
      <c r="F101">
        <v>45</v>
      </c>
      <c r="G101" s="1">
        <v>45561</v>
      </c>
      <c r="H101">
        <v>2024</v>
      </c>
      <c r="I101" t="s">
        <v>123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2DD8-C8B5-41CD-AAA8-E1C767DA4D26}">
  <dimension ref="B1:M28"/>
  <sheetViews>
    <sheetView showGridLines="0" tabSelected="1" workbookViewId="0">
      <selection activeCell="B3" sqref="B3"/>
    </sheetView>
  </sheetViews>
  <sheetFormatPr defaultRowHeight="15" x14ac:dyDescent="0.25"/>
  <cols>
    <col min="2" max="2" width="18.42578125" bestFit="1" customWidth="1"/>
    <col min="3" max="3" width="12.5703125" customWidth="1"/>
    <col min="4" max="4" width="20.42578125" bestFit="1" customWidth="1"/>
    <col min="5" max="5" width="21.5703125" hidden="1" customWidth="1"/>
    <col min="6" max="6" width="20.42578125" bestFit="1" customWidth="1"/>
    <col min="7" max="7" width="21.5703125" bestFit="1" customWidth="1"/>
    <col min="8" max="14" width="12.42578125" customWidth="1"/>
  </cols>
  <sheetData>
    <row r="1" spans="2:13" ht="21" x14ac:dyDescent="0.35">
      <c r="B1" s="16" t="s">
        <v>135</v>
      </c>
      <c r="C1" s="16"/>
      <c r="D1" s="16"/>
      <c r="E1" s="16"/>
      <c r="F1" s="16"/>
      <c r="G1" s="16"/>
    </row>
    <row r="2" spans="2:13" ht="8.25" customHeight="1" x14ac:dyDescent="0.35">
      <c r="B2" s="17"/>
      <c r="C2" s="17"/>
      <c r="D2" s="17"/>
      <c r="E2" s="17"/>
      <c r="F2" s="17"/>
      <c r="G2" s="17"/>
    </row>
    <row r="3" spans="2:13" x14ac:dyDescent="0.25">
      <c r="B3" s="2" t="s">
        <v>1</v>
      </c>
      <c r="C3" t="s">
        <v>133</v>
      </c>
    </row>
    <row r="5" spans="2:13" x14ac:dyDescent="0.25">
      <c r="D5" s="2" t="s">
        <v>119</v>
      </c>
      <c r="E5" s="2" t="s">
        <v>131</v>
      </c>
    </row>
    <row r="6" spans="2:13" x14ac:dyDescent="0.25">
      <c r="D6">
        <v>2023</v>
      </c>
      <c r="F6">
        <v>2024</v>
      </c>
    </row>
    <row r="7" spans="2:13" x14ac:dyDescent="0.25">
      <c r="B7" s="4" t="s">
        <v>3</v>
      </c>
      <c r="C7" s="5" t="s">
        <v>2</v>
      </c>
      <c r="D7" s="6" t="s">
        <v>132</v>
      </c>
      <c r="E7" s="6" t="s">
        <v>134</v>
      </c>
      <c r="F7" s="6" t="s">
        <v>132</v>
      </c>
      <c r="G7" s="6" t="s">
        <v>134</v>
      </c>
    </row>
    <row r="8" spans="2:13" x14ac:dyDescent="0.25">
      <c r="B8" s="8" t="s">
        <v>14</v>
      </c>
      <c r="C8" s="8"/>
      <c r="D8" s="9">
        <v>19580754.899999999</v>
      </c>
      <c r="E8" s="10"/>
      <c r="F8" s="9">
        <v>13772192.000000002</v>
      </c>
      <c r="G8" s="13">
        <v>-0.29664652510409584</v>
      </c>
    </row>
    <row r="9" spans="2:13" x14ac:dyDescent="0.25">
      <c r="C9" t="s">
        <v>17</v>
      </c>
      <c r="D9" s="3">
        <v>1334021.8400000001</v>
      </c>
      <c r="E9" s="7"/>
      <c r="F9" s="3">
        <v>1634504</v>
      </c>
      <c r="G9" s="12">
        <v>0.22524530782794372</v>
      </c>
      <c r="L9" s="11"/>
      <c r="M9" s="11"/>
    </row>
    <row r="10" spans="2:13" x14ac:dyDescent="0.25">
      <c r="C10" t="s">
        <v>9</v>
      </c>
      <c r="D10" s="3">
        <v>1018332</v>
      </c>
      <c r="E10" s="7"/>
      <c r="F10" s="3">
        <v>62879.649999999994</v>
      </c>
      <c r="G10" s="12">
        <v>-0.93825230867732723</v>
      </c>
    </row>
    <row r="11" spans="2:13" x14ac:dyDescent="0.25">
      <c r="C11" t="s">
        <v>25</v>
      </c>
      <c r="D11" s="3">
        <v>606193.86</v>
      </c>
      <c r="E11" s="7"/>
      <c r="F11" s="3">
        <v>768221.1</v>
      </c>
      <c r="G11" s="12">
        <v>0.26728617805531713</v>
      </c>
    </row>
    <row r="12" spans="2:13" x14ac:dyDescent="0.25">
      <c r="C12" t="s">
        <v>13</v>
      </c>
      <c r="D12" s="3">
        <v>2152564.1999999997</v>
      </c>
      <c r="E12" s="7"/>
      <c r="F12" s="3">
        <v>1539678.78</v>
      </c>
      <c r="G12" s="12">
        <v>-0.28472341034009568</v>
      </c>
    </row>
    <row r="13" spans="2:13" x14ac:dyDescent="0.25">
      <c r="B13" s="8" t="s">
        <v>27</v>
      </c>
      <c r="C13" s="8"/>
      <c r="D13" s="9">
        <v>874673.8</v>
      </c>
      <c r="E13" s="10"/>
      <c r="F13" s="9">
        <v>15998335.9</v>
      </c>
      <c r="G13" s="13">
        <v>17.290631204455877</v>
      </c>
    </row>
    <row r="14" spans="2:13" x14ac:dyDescent="0.25">
      <c r="C14" t="s">
        <v>17</v>
      </c>
      <c r="D14" s="3">
        <v>138200.08000000002</v>
      </c>
      <c r="E14" s="7"/>
      <c r="F14" s="3">
        <v>824144.16</v>
      </c>
      <c r="G14" s="12">
        <v>4.9634130457811603</v>
      </c>
    </row>
    <row r="15" spans="2:13" x14ac:dyDescent="0.25">
      <c r="C15" t="s">
        <v>9</v>
      </c>
      <c r="D15" s="3">
        <v>0</v>
      </c>
      <c r="E15" s="7"/>
      <c r="F15" s="3">
        <v>837958.07</v>
      </c>
      <c r="G15" s="12"/>
    </row>
    <row r="16" spans="2:13" x14ac:dyDescent="0.25">
      <c r="C16" t="s">
        <v>25</v>
      </c>
      <c r="D16" s="3">
        <v>29398.199999999997</v>
      </c>
      <c r="E16" s="7"/>
      <c r="F16" s="3">
        <v>2519330.1399999997</v>
      </c>
      <c r="G16" s="12">
        <v>84.696748100223815</v>
      </c>
    </row>
    <row r="17" spans="2:7" x14ac:dyDescent="0.25">
      <c r="C17" t="s">
        <v>13</v>
      </c>
      <c r="D17" s="3">
        <v>138675.6</v>
      </c>
      <c r="E17" s="7"/>
      <c r="F17" s="3">
        <v>281082.14999999997</v>
      </c>
      <c r="G17" s="12">
        <v>1.0269041561745538</v>
      </c>
    </row>
    <row r="18" spans="2:7" x14ac:dyDescent="0.25">
      <c r="B18" s="8" t="s">
        <v>10</v>
      </c>
      <c r="C18" s="8"/>
      <c r="D18" s="9">
        <v>3084239.7899999991</v>
      </c>
      <c r="E18" s="10"/>
      <c r="F18" s="9">
        <v>2802882.48</v>
      </c>
      <c r="G18" s="13">
        <v>-9.1224200826486065E-2</v>
      </c>
    </row>
    <row r="19" spans="2:7" x14ac:dyDescent="0.25">
      <c r="C19" t="s">
        <v>17</v>
      </c>
      <c r="D19" s="3">
        <v>260561.94</v>
      </c>
      <c r="E19" s="7"/>
      <c r="F19" s="3">
        <v>169435.6</v>
      </c>
      <c r="G19" s="12">
        <v>-0.34973004883215097</v>
      </c>
    </row>
    <row r="20" spans="2:7" x14ac:dyDescent="0.25">
      <c r="C20" t="s">
        <v>9</v>
      </c>
      <c r="D20" s="3">
        <v>781748.55</v>
      </c>
      <c r="E20" s="7"/>
      <c r="F20" s="3">
        <v>350572.3</v>
      </c>
      <c r="G20" s="12">
        <v>-0.55155362936074526</v>
      </c>
    </row>
    <row r="21" spans="2:7" x14ac:dyDescent="0.25">
      <c r="C21" t="s">
        <v>25</v>
      </c>
      <c r="D21" s="3">
        <v>121342.86000000002</v>
      </c>
      <c r="E21" s="7"/>
      <c r="F21" s="3">
        <v>5137.5</v>
      </c>
      <c r="G21" s="12">
        <v>-0.95766129131948929</v>
      </c>
    </row>
    <row r="22" spans="2:7" x14ac:dyDescent="0.25">
      <c r="C22" t="s">
        <v>13</v>
      </c>
      <c r="D22" s="3">
        <v>0</v>
      </c>
      <c r="E22" s="7"/>
      <c r="F22" s="3">
        <v>301562.88</v>
      </c>
      <c r="G22" s="12"/>
    </row>
    <row r="23" spans="2:7" x14ac:dyDescent="0.25">
      <c r="B23" s="8" t="s">
        <v>18</v>
      </c>
      <c r="C23" s="8"/>
      <c r="D23" s="9">
        <v>12315000.059999999</v>
      </c>
      <c r="E23" s="10"/>
      <c r="F23" s="9">
        <v>9619859.9400000013</v>
      </c>
      <c r="G23" s="13">
        <v>-0.21885019138197206</v>
      </c>
    </row>
    <row r="24" spans="2:7" x14ac:dyDescent="0.25">
      <c r="C24" t="s">
        <v>17</v>
      </c>
      <c r="D24" s="3">
        <v>1317402.45</v>
      </c>
      <c r="E24" s="7"/>
      <c r="F24" s="3">
        <v>558679.54999999993</v>
      </c>
      <c r="G24" s="12">
        <v>-0.57592340138732856</v>
      </c>
    </row>
    <row r="25" spans="2:7" x14ac:dyDescent="0.25">
      <c r="C25" t="s">
        <v>9</v>
      </c>
      <c r="D25" s="3">
        <v>356842.06000000006</v>
      </c>
      <c r="E25" s="7"/>
      <c r="F25" s="3">
        <v>1049957.51</v>
      </c>
      <c r="G25" s="12">
        <v>1.9423591770544084</v>
      </c>
    </row>
    <row r="26" spans="2:7" x14ac:dyDescent="0.25">
      <c r="C26" t="s">
        <v>25</v>
      </c>
      <c r="D26" s="3">
        <v>285906.03000000003</v>
      </c>
      <c r="E26" s="7"/>
      <c r="F26" s="3">
        <v>1044229.24</v>
      </c>
      <c r="G26" s="12">
        <v>2.6523512288285764</v>
      </c>
    </row>
    <row r="27" spans="2:7" x14ac:dyDescent="0.25">
      <c r="C27" t="s">
        <v>13</v>
      </c>
      <c r="D27" s="3">
        <v>1216481.1599999999</v>
      </c>
      <c r="E27" s="7"/>
      <c r="F27" s="3">
        <v>82605.920000000013</v>
      </c>
      <c r="G27" s="12">
        <v>-0.93209436963248993</v>
      </c>
    </row>
    <row r="28" spans="2:7" x14ac:dyDescent="0.25">
      <c r="B28" t="s">
        <v>118</v>
      </c>
      <c r="D28" s="3">
        <v>113585864.80000001</v>
      </c>
      <c r="E28" s="7"/>
      <c r="F28" s="3">
        <v>156540940.20000002</v>
      </c>
      <c r="G28" s="12">
        <v>0.37817271960410342</v>
      </c>
    </row>
  </sheetData>
  <mergeCells count="1">
    <mergeCell ref="B1:G1"/>
  </mergeCells>
  <conditionalFormatting sqref="A3:XFD6 A68:XFD1048576 A29:D67 A7:C28 F7:XFD7 I8:XFD67 A1:A2 H1:XFD2">
    <cfRule type="cellIs" dxfId="28" priority="2" operator="lessThan">
      <formula>0</formula>
    </cfRule>
  </conditionalFormatting>
  <conditionalFormatting sqref="G3:G1048576">
    <cfRule type="cellIs" dxfId="27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4DA5-159A-45E4-9F12-CA188E5DEBC0}">
  <dimension ref="B1:AP165"/>
  <sheetViews>
    <sheetView showGridLines="0" workbookViewId="0">
      <selection activeCell="B3" sqref="B3"/>
    </sheetView>
  </sheetViews>
  <sheetFormatPr defaultRowHeight="15" x14ac:dyDescent="0.25"/>
  <cols>
    <col min="2" max="2" width="18.42578125" bestFit="1" customWidth="1"/>
    <col min="3" max="3" width="12.5703125" customWidth="1"/>
    <col min="4" max="4" width="12.42578125" customWidth="1"/>
    <col min="5" max="5" width="12.42578125" hidden="1" customWidth="1"/>
    <col min="6" max="6" width="12.42578125" customWidth="1"/>
    <col min="7" max="7" width="14.140625" bestFit="1" customWidth="1"/>
    <col min="8" max="14" width="12.42578125" customWidth="1"/>
  </cols>
  <sheetData>
    <row r="1" spans="2:42" ht="21" x14ac:dyDescent="0.35">
      <c r="B1" s="16" t="s">
        <v>136</v>
      </c>
      <c r="C1" s="16"/>
      <c r="D1" s="16"/>
      <c r="E1" s="16"/>
      <c r="F1" s="16"/>
      <c r="G1" s="16"/>
    </row>
    <row r="2" spans="2:42" ht="9" customHeight="1" x14ac:dyDescent="0.35">
      <c r="B2" s="17"/>
      <c r="C2" s="17"/>
      <c r="D2" s="17"/>
      <c r="E2" s="17"/>
      <c r="F2" s="17"/>
      <c r="G2" s="17"/>
    </row>
    <row r="3" spans="2:42" x14ac:dyDescent="0.25">
      <c r="B3" s="2" t="s">
        <v>1</v>
      </c>
      <c r="C3" t="s">
        <v>133</v>
      </c>
    </row>
    <row r="5" spans="2:42" x14ac:dyDescent="0.25">
      <c r="D5" s="2" t="s">
        <v>119</v>
      </c>
      <c r="E5" s="2" t="s">
        <v>131</v>
      </c>
    </row>
    <row r="6" spans="2:42" x14ac:dyDescent="0.25">
      <c r="D6">
        <v>2023</v>
      </c>
      <c r="F6">
        <v>2024</v>
      </c>
    </row>
    <row r="7" spans="2:42" x14ac:dyDescent="0.25">
      <c r="B7" s="4" t="s">
        <v>3</v>
      </c>
      <c r="C7" s="5" t="s">
        <v>2</v>
      </c>
      <c r="D7" s="6" t="s">
        <v>137</v>
      </c>
      <c r="E7" s="6" t="s">
        <v>134</v>
      </c>
      <c r="F7" s="6" t="s">
        <v>137</v>
      </c>
      <c r="G7" s="6" t="s">
        <v>134</v>
      </c>
    </row>
    <row r="8" spans="2:42" x14ac:dyDescent="0.25">
      <c r="B8" s="8" t="s">
        <v>14</v>
      </c>
      <c r="C8" s="8"/>
      <c r="D8" s="14">
        <v>1009</v>
      </c>
      <c r="E8" s="10"/>
      <c r="F8" s="14">
        <v>800</v>
      </c>
      <c r="G8" s="10">
        <v>-0.20713577799801783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x14ac:dyDescent="0.25">
      <c r="C9" t="s">
        <v>17</v>
      </c>
      <c r="D9" s="15">
        <v>284</v>
      </c>
      <c r="E9" s="7"/>
      <c r="F9" s="15">
        <v>346</v>
      </c>
      <c r="G9" s="7">
        <v>0.21830985915492956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2:42" x14ac:dyDescent="0.25">
      <c r="C10" t="s">
        <v>9</v>
      </c>
      <c r="D10" s="15">
        <v>252</v>
      </c>
      <c r="E10" s="7"/>
      <c r="F10" s="15">
        <v>41</v>
      </c>
      <c r="G10" s="7">
        <v>-0.83730158730158732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2:42" x14ac:dyDescent="0.25">
      <c r="C11" t="s">
        <v>25</v>
      </c>
      <c r="D11" s="15">
        <v>159</v>
      </c>
      <c r="E11" s="7"/>
      <c r="F11" s="15">
        <v>191</v>
      </c>
      <c r="G11" s="7">
        <v>0.20125786163522014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2:42" x14ac:dyDescent="0.25">
      <c r="C12" t="s">
        <v>13</v>
      </c>
      <c r="D12" s="15">
        <v>314</v>
      </c>
      <c r="E12" s="7"/>
      <c r="F12" s="15">
        <v>222</v>
      </c>
      <c r="G12" s="7">
        <v>-0.2929936305732484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2:42" x14ac:dyDescent="0.25">
      <c r="B13" s="8" t="s">
        <v>27</v>
      </c>
      <c r="C13" s="8"/>
      <c r="D13" s="14">
        <v>187</v>
      </c>
      <c r="E13" s="10"/>
      <c r="F13" s="14">
        <v>815</v>
      </c>
      <c r="G13" s="10">
        <v>3.358288770053476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2:42" x14ac:dyDescent="0.25">
      <c r="C14" t="s">
        <v>17</v>
      </c>
      <c r="D14" s="15">
        <v>58</v>
      </c>
      <c r="E14" s="7"/>
      <c r="F14" s="15">
        <v>244</v>
      </c>
      <c r="G14" s="7">
        <v>3.2068965517241379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2:42" x14ac:dyDescent="0.25">
      <c r="C15" t="s">
        <v>9</v>
      </c>
      <c r="D15" s="15"/>
      <c r="E15" s="7"/>
      <c r="F15" s="15">
        <v>179</v>
      </c>
      <c r="G15" s="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2:42" x14ac:dyDescent="0.25">
      <c r="C16" t="s">
        <v>25</v>
      </c>
      <c r="D16" s="15">
        <v>39</v>
      </c>
      <c r="E16" s="7"/>
      <c r="F16" s="15">
        <v>311</v>
      </c>
      <c r="G16" s="7">
        <v>6.9743589743589745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2:42" x14ac:dyDescent="0.25">
      <c r="C17" t="s">
        <v>13</v>
      </c>
      <c r="D17" s="15">
        <v>90</v>
      </c>
      <c r="E17" s="7"/>
      <c r="F17" s="15">
        <v>81</v>
      </c>
      <c r="G17" s="7">
        <v>-0.1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2:42" x14ac:dyDescent="0.25">
      <c r="B18" s="8" t="s">
        <v>10</v>
      </c>
      <c r="C18" s="8"/>
      <c r="D18" s="14">
        <v>323</v>
      </c>
      <c r="E18" s="10"/>
      <c r="F18" s="14">
        <v>408</v>
      </c>
      <c r="G18" s="10">
        <v>0.26315789473684209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2:42" x14ac:dyDescent="0.25">
      <c r="C19" t="s">
        <v>17</v>
      </c>
      <c r="D19" s="15">
        <v>86</v>
      </c>
      <c r="E19" s="7"/>
      <c r="F19" s="15">
        <v>85</v>
      </c>
      <c r="G19" s="7">
        <v>-1.1627906976744186E-2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2:42" x14ac:dyDescent="0.25">
      <c r="C20" t="s">
        <v>9</v>
      </c>
      <c r="D20" s="15">
        <v>183</v>
      </c>
      <c r="E20" s="7"/>
      <c r="F20" s="15">
        <v>145</v>
      </c>
      <c r="G20" s="7">
        <v>-0.20765027322404372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2:42" x14ac:dyDescent="0.25">
      <c r="C21" t="s">
        <v>25</v>
      </c>
      <c r="D21" s="15">
        <v>54</v>
      </c>
      <c r="E21" s="7"/>
      <c r="F21" s="15">
        <v>50</v>
      </c>
      <c r="G21" s="7">
        <v>-7.407407407407407E-2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2:42" x14ac:dyDescent="0.25">
      <c r="C22" t="s">
        <v>13</v>
      </c>
      <c r="D22" s="15"/>
      <c r="E22" s="7"/>
      <c r="F22" s="15">
        <v>128</v>
      </c>
      <c r="G22" s="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2:42" x14ac:dyDescent="0.25">
      <c r="B23" s="8" t="s">
        <v>18</v>
      </c>
      <c r="C23" s="8"/>
      <c r="D23" s="14">
        <v>726</v>
      </c>
      <c r="E23" s="10"/>
      <c r="F23" s="14">
        <v>717</v>
      </c>
      <c r="G23" s="10">
        <v>-1.2396694214876033E-2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2:42" x14ac:dyDescent="0.25">
      <c r="C24" t="s">
        <v>17</v>
      </c>
      <c r="D24" s="15">
        <v>315</v>
      </c>
      <c r="E24" s="7"/>
      <c r="F24" s="15">
        <v>143</v>
      </c>
      <c r="G24" s="7">
        <v>-0.54603174603174598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2:42" x14ac:dyDescent="0.25">
      <c r="C25" t="s">
        <v>9</v>
      </c>
      <c r="D25" s="15">
        <v>74</v>
      </c>
      <c r="E25" s="7"/>
      <c r="F25" s="15">
        <v>259</v>
      </c>
      <c r="G25" s="7">
        <v>2.5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2:42" x14ac:dyDescent="0.25">
      <c r="C26" t="s">
        <v>25</v>
      </c>
      <c r="D26" s="15">
        <v>111</v>
      </c>
      <c r="E26" s="7"/>
      <c r="F26" s="15">
        <v>239</v>
      </c>
      <c r="G26" s="7">
        <v>1.1531531531531531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2:42" x14ac:dyDescent="0.25">
      <c r="C27" t="s">
        <v>13</v>
      </c>
      <c r="D27" s="15">
        <v>226</v>
      </c>
      <c r="E27" s="7"/>
      <c r="F27" s="15">
        <v>76</v>
      </c>
      <c r="G27" s="7">
        <v>-0.66371681415929207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2:42" x14ac:dyDescent="0.25">
      <c r="B28" t="s">
        <v>118</v>
      </c>
      <c r="D28" s="15">
        <v>2245</v>
      </c>
      <c r="E28" s="7"/>
      <c r="F28" s="15">
        <v>2740</v>
      </c>
      <c r="G28" s="7">
        <v>0.22048997772828507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2:42" x14ac:dyDescent="0.25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2:42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2:42" x14ac:dyDescent="0.2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2:42" x14ac:dyDescent="0.2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 x14ac:dyDescent="0.25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4:42" x14ac:dyDescent="0.25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 x14ac:dyDescent="0.25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4:42" x14ac:dyDescent="0.2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 x14ac:dyDescent="0.25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4:42" x14ac:dyDescent="0.2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 x14ac:dyDescent="0.25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4:42" x14ac:dyDescent="0.25"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 x14ac:dyDescent="0.25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4:42" x14ac:dyDescent="0.25"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 x14ac:dyDescent="0.2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4:42" x14ac:dyDescent="0.25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4:42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4:42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4:42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4:42" x14ac:dyDescent="0.25"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 x14ac:dyDescent="0.25"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4:42" x14ac:dyDescent="0.25"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 x14ac:dyDescent="0.25"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4:42" x14ac:dyDescent="0.25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 x14ac:dyDescent="0.25"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4:42" x14ac:dyDescent="0.25"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 x14ac:dyDescent="0.25"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4:42" x14ac:dyDescent="0.25"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 x14ac:dyDescent="0.25"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4:42" x14ac:dyDescent="0.25"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 x14ac:dyDescent="0.25"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4:42" x14ac:dyDescent="0.25"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 x14ac:dyDescent="0.25"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spans="4:42" x14ac:dyDescent="0.25"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pans="4:42" x14ac:dyDescent="0.25"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4:42" x14ac:dyDescent="0.25"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 x14ac:dyDescent="0.25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4:42" x14ac:dyDescent="0.25"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 x14ac:dyDescent="0.25"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4:42" x14ac:dyDescent="0.25"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 x14ac:dyDescent="0.25"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4:42" x14ac:dyDescent="0.25"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 x14ac:dyDescent="0.25"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4:42" x14ac:dyDescent="0.25"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4:42" x14ac:dyDescent="0.25"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4:42" x14ac:dyDescent="0.25"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pans="4:42" x14ac:dyDescent="0.25"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pans="4:42" x14ac:dyDescent="0.25"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pans="4:42" x14ac:dyDescent="0.25"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pans="4:42" x14ac:dyDescent="0.25"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pans="4:42" x14ac:dyDescent="0.25"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pans="4:42" x14ac:dyDescent="0.25"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pans="4:42" x14ac:dyDescent="0.25"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pans="4:42" x14ac:dyDescent="0.25"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pans="4:42" x14ac:dyDescent="0.25"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4:42" x14ac:dyDescent="0.25"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pans="4:42" x14ac:dyDescent="0.25"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pans="4:42" x14ac:dyDescent="0.25"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4:42" x14ac:dyDescent="0.25"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pans="4:42" x14ac:dyDescent="0.25"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4:42" x14ac:dyDescent="0.25"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pans="4:42" x14ac:dyDescent="0.25"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4:42" x14ac:dyDescent="0.25"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pans="4:42" x14ac:dyDescent="0.25"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pans="4:42" x14ac:dyDescent="0.25"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pans="4:42" x14ac:dyDescent="0.25"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pans="4:42" x14ac:dyDescent="0.25"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pans="4:42" x14ac:dyDescent="0.25"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pans="4:42" x14ac:dyDescent="0.25"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pans="4:42" x14ac:dyDescent="0.25"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pans="4:42" x14ac:dyDescent="0.25"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pans="4:42" x14ac:dyDescent="0.25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pans="4:42" x14ac:dyDescent="0.25"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pans="4:42" x14ac:dyDescent="0.25"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pans="4:42" x14ac:dyDescent="0.25"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pans="4:42" x14ac:dyDescent="0.25"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4:42" x14ac:dyDescent="0.25"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pans="4:42" x14ac:dyDescent="0.25"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pans="4:42" x14ac:dyDescent="0.25"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pans="4:42" x14ac:dyDescent="0.25"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pans="4:42" x14ac:dyDescent="0.25"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pans="4:42" x14ac:dyDescent="0.25"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pans="4:42" x14ac:dyDescent="0.25"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pans="4:42" x14ac:dyDescent="0.25"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pans="4:42" x14ac:dyDescent="0.25"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pans="4:42" x14ac:dyDescent="0.25"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pans="4:42" x14ac:dyDescent="0.25"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pans="4:42" x14ac:dyDescent="0.25"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pans="4:42" x14ac:dyDescent="0.25"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pans="4:42" x14ac:dyDescent="0.25"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pans="4:42" x14ac:dyDescent="0.25"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pans="4:42" x14ac:dyDescent="0.25"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pans="4:42" x14ac:dyDescent="0.25"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pans="4:42" x14ac:dyDescent="0.25"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pans="4:42" x14ac:dyDescent="0.25"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pans="4:42" x14ac:dyDescent="0.25"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pans="4:42" x14ac:dyDescent="0.25"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pans="4:42" x14ac:dyDescent="0.25"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pans="4:42" x14ac:dyDescent="0.25"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pans="4:42" x14ac:dyDescent="0.25"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pans="4:42" x14ac:dyDescent="0.25"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pans="4:42" x14ac:dyDescent="0.25"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pans="4:42" x14ac:dyDescent="0.25"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pans="4:42" x14ac:dyDescent="0.25"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pans="4:42" x14ac:dyDescent="0.25"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pans="4:42" x14ac:dyDescent="0.25"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pans="4:42" x14ac:dyDescent="0.25"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pans="4:42" x14ac:dyDescent="0.25"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pans="4:42" x14ac:dyDescent="0.25"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pans="4:42" x14ac:dyDescent="0.25"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pans="4:42" x14ac:dyDescent="0.25"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pans="4:42" x14ac:dyDescent="0.25"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pans="4:42" x14ac:dyDescent="0.25"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pans="4:42" x14ac:dyDescent="0.25"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pans="4:42" x14ac:dyDescent="0.25"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pans="4:42" x14ac:dyDescent="0.25"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pans="4:42" x14ac:dyDescent="0.25"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pans="4:42" x14ac:dyDescent="0.25"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pans="4:42" x14ac:dyDescent="0.25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pans="4:42" x14ac:dyDescent="0.25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pans="4:42" x14ac:dyDescent="0.25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pans="4:42" x14ac:dyDescent="0.25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pans="4:42" x14ac:dyDescent="0.25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pans="4:42" x14ac:dyDescent="0.25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pans="4:42" x14ac:dyDescent="0.25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pans="4:42" x14ac:dyDescent="0.25"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pans="4:42" x14ac:dyDescent="0.25"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pans="4:42" x14ac:dyDescent="0.25"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pans="4:42" x14ac:dyDescent="0.25"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pans="4:42" x14ac:dyDescent="0.25"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pans="4:42" x14ac:dyDescent="0.25"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pans="4:42" x14ac:dyDescent="0.25"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pans="4:42" x14ac:dyDescent="0.25"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</sheetData>
  <mergeCells count="1">
    <mergeCell ref="B1:G1"/>
  </mergeCells>
  <conditionalFormatting sqref="G3:G1048576">
    <cfRule type="cellIs" dxfId="26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4 8 8 3 d c - d e d 2 - 4 2 a b - 9 c 6 5 - 7 c e 2 4 2 8 8 3 b f f "   x m l n s = " h t t p : / / s c h e m a s . m i c r o s o f t . c o m / D a t a M a s h u p " > A A A A A K 8 E A A B Q S w M E F A A C A A g A 5 7 B f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5 7 B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w X 1 l b a 6 P I q Q E A A E M D A A A T A B w A R m 9 y b X V s Y X M v U 2 V j d G l v b j E u b S C i G A A o o B Q A A A A A A A A A A A A A A A A A A A A A A A A A A A C F k d t q G z E Q h u 8 N f g e x v V m D W E j o A W r 2 w u w 2 N B c 2 C X Y L x R v C R J r G A k k T J K 1 J M H 6 e Q l 8 j L 9 b x u v E 6 S Q 8 L i 8 S c / m 9 + R V T J k B f z / X k y H g 6 G g 7 i C g F p o 0 B R F K S y m 4 U D w d 0 Y + I Q e q u C 5 q U q 1 D n / I z Y 7 G o d h m f Y p 5 V H 5 s v E U N s H P 9 P R X z D d Y P 3 C m 2 z g B u 0 U B s P z i h o O p F C x X U 2 k s s a r X E m Y S i z c S Z F R b Z 1 P p Y f p P j k F W n j b 8 u T 0 3 e n U l y 2 l H C e H i y W / b W Y k c e r k d z D v s k q V n r 8 A X b F W 1 w E c r Q 2 r J X x A s z A 5 V 0 s 4 W c E z c B 5 t 5 0 U y 9 / h i b V z B R Z C L F N o j + c u z B 2 J i W V M Z u / H L Q L 4 + J 2 C 2 2 M v H u 4 w 5 n + l k J t N d l 5 f c 0 S 3 i X j Z x P U i 4 X 3 a S r H h r o S 3 F A y 8 y k w h q D 9 E S a N 9 P e Y i s P Y h 7 F t 3 g 6 F L X L b g k 2 H z 8 f o r e s 0 3 L j r 3 6 f 3 b Y g f e 1 d S Q o M s e 5 D R T b b e 9 E x N P 3 M T P b Y 6 N m G i 9 t y B / 6 Z U U u x Y + E N R K 8 H w s v i G E f N l L s c 9 H H L 3 U j B z r k 5 g + / o z / 0 X x G x Z L H r c + 0 p / z i q x k 4 f A l w M H E 0 H B j / b 4 T x L 1 B L A Q I t A B Q A A g A I A O e w X 1 n w S c x D p A A A A P U A A A A S A A A A A A A A A A A A A A A A A A A A A A B D b 2 5 m a W c v U G F j a 2 F n Z S 5 4 b W x Q S w E C L Q A U A A I A C A D n s F 9 Z D 8 r p q 6 Q A A A D p A A A A E w A A A A A A A A A A A A A A A A D w A A A A W 0 N v b n R l b n R f V H l w Z X N d L n h t b F B L A Q I t A B Q A A g A I A O e w X 1 l b a 6 P I q Q E A A E M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O A A A A A A A A S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Y j d j N T Y z L T d l M G I t N D M x Z i 1 h Z G Z i L T E y N D M 2 M T V j M D Z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F U M D E 6 M D c 6 M T Q u N D M w M D A 5 M 1 o i I C 8 + P E V u d H J 5 I F R 5 c G U 9 I k Z p b G x D b 2 x 1 b W 5 U e X B l c y I g V m F s d W U 9 I n N C Z 1 l H Q m d V R E N R T U c i I C 8 + P E V u d H J 5 I F R 5 c G U 9 I k Z p b G x D b 2 x 1 b W 5 O Y W 1 l c y I g V m F s d W U 9 I n N b J n F 1 b 3 Q 7 S U R f U H J v Z H V 0 b y Z x d W 9 0 O y w m c X V v d D t D Y X R l Z 2 9 y a W E m c X V v d D s s J n F 1 b 3 Q 7 T W F y Y 2 E m c X V v d D s s J n F 1 b 3 Q 7 T W 9 k Z W x v J n F 1 b 3 Q 7 L C Z x d W 9 0 O 1 B y Z c O n b y Z x d W 9 0 O y w m c X V v d D t R d W F u d G l k Y W R l X 1 Z l b m R p Z G E m c X V v d D s s J n F 1 b 3 Q 7 R G F 0 Y V 9 W Z W 5 k Y S Z x d W 9 0 O y w m c X V v d D t B b m 8 m c X V v d D s s J n F 1 b 3 Q 7 T m 9 t Z S B k b y B N w 6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Q X V 0 b 1 J l b W 9 2 Z W R D b 2 x 1 b W 5 z M S 5 7 S U R f U H J v Z H V 0 b y w w f S Z x d W 9 0 O y w m c X V v d D t T Z W N 0 a W 9 u M S 9 k Y W R v c y 9 B d X R v U m V t b 3 Z l Z E N v b H V t b n M x L n t D Y X R l Z 2 9 y a W E s M X 0 m c X V v d D s s J n F 1 b 3 Q 7 U 2 V j d G l v b j E v Z G F k b 3 M v Q X V 0 b 1 J l b W 9 2 Z W R D b 2 x 1 b W 5 z M S 5 7 T W F y Y 2 E s M n 0 m c X V v d D s s J n F 1 b 3 Q 7 U 2 V j d G l v b j E v Z G F k b 3 M v Q X V 0 b 1 J l b W 9 2 Z W R D b 2 x 1 b W 5 z M S 5 7 T W 9 k Z W x v L D N 9 J n F 1 b 3 Q 7 L C Z x d W 9 0 O 1 N l Y 3 R p b 2 4 x L 2 R h Z G 9 z L 0 F 1 d G 9 S Z W 1 v d m V k Q 2 9 s d W 1 u c z E u e 1 B y Z c O n b y w 0 f S Z x d W 9 0 O y w m c X V v d D t T Z W N 0 a W 9 u M S 9 k Y W R v c y 9 B d X R v U m V t b 3 Z l Z E N v b H V t b n M x L n t R d W F u d G l k Y W R l X 1 Z l b m R p Z G E s N X 0 m c X V v d D s s J n F 1 b 3 Q 7 U 2 V j d G l v b j E v Z G F k b 3 M v Q X V 0 b 1 J l b W 9 2 Z W R D b 2 x 1 b W 5 z M S 5 7 R G F 0 Y V 9 W Z W 5 k Y S w 2 f S Z x d W 9 0 O y w m c X V v d D t T Z W N 0 a W 9 u M S 9 k Y W R v c y 9 B d X R v U m V t b 3 Z l Z E N v b H V t b n M x L n t B b m 8 s N 3 0 m c X V v d D s s J n F 1 b 3 Q 7 U 2 V j d G l v b j E v Z G F k b 3 M v Q X V 0 b 1 J l b W 9 2 Z W R D b 2 x 1 b W 5 z M S 5 7 T m 9 t Z S B k b y B N w 6 p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Z G 9 z L 0 F 1 d G 9 S Z W 1 v d m V k Q 2 9 s d W 1 u c z E u e 0 l E X 1 B y b 2 R 1 d G 8 s M H 0 m c X V v d D s s J n F 1 b 3 Q 7 U 2 V j d G l v b j E v Z G F k b 3 M v Q X V 0 b 1 J l b W 9 2 Z W R D b 2 x 1 b W 5 z M S 5 7 Q 2 F 0 Z W d v c m l h L D F 9 J n F 1 b 3 Q 7 L C Z x d W 9 0 O 1 N l Y 3 R p b 2 4 x L 2 R h Z G 9 z L 0 F 1 d G 9 S Z W 1 v d m V k Q 2 9 s d W 1 u c z E u e 0 1 h c m N h L D J 9 J n F 1 b 3 Q 7 L C Z x d W 9 0 O 1 N l Y 3 R p b 2 4 x L 2 R h Z G 9 z L 0 F 1 d G 9 S Z W 1 v d m V k Q 2 9 s d W 1 u c z E u e 0 1 v Z G V s b y w z f S Z x d W 9 0 O y w m c X V v d D t T Z W N 0 a W 9 u M S 9 k Y W R v c y 9 B d X R v U m V t b 3 Z l Z E N v b H V t b n M x L n t Q c m X D p 2 8 s N H 0 m c X V v d D s s J n F 1 b 3 Q 7 U 2 V j d G l v b j E v Z G F k b 3 M v Q X V 0 b 1 J l b W 9 2 Z W R D b 2 x 1 b W 5 z M S 5 7 U X V h b n R p Z G F k Z V 9 W Z W 5 k a W R h L D V 9 J n F 1 b 3 Q 7 L C Z x d W 9 0 O 1 N l Y 3 R p b 2 4 x L 2 R h Z G 9 z L 0 F 1 d G 9 S Z W 1 v d m V k Q 2 9 s d W 1 u c z E u e 0 R h d G F f V m V u Z G E s N n 0 m c X V v d D s s J n F 1 b 3 Q 7 U 2 V j d G l v b j E v Z G F k b 3 M v Q X V 0 b 1 J l b W 9 2 Z W R D b 2 x 1 b W 5 z M S 5 7 Q W 5 v L D d 9 J n F 1 b 3 Q 7 L C Z x d W 9 0 O 1 N l Y 3 R p b 2 4 x L 2 R h Z G 9 z L 0 F 1 d G 9 S Z W 1 v d m V k Q 2 9 s d W 1 u c z E u e 0 5 v b W U g Z G 8 g T c O q c y w 4 f S Z x d W 9 0 O 1 0 s J n F 1 b 3 Q 7 U m V s Y X R p b 2 5 z a G l w S W 5 m b y Z x d W 9 0 O z p b X X 0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5 v b W U l M j B k b y U y M E 0 l Q z M l Q U F z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t s R M 8 3 Y b U a 5 k 1 z + V a K P 1 A A A A A A C A A A A A A A Q Z g A A A A E A A C A A A A B W 9 Z n 4 Y y a v V o k l O 0 H J B H V m w m B I / p M E f H D h d G B f g M q 4 n g A A A A A O g A A A A A I A A C A A A A D x H 0 V 2 5 t F Q V n V 3 z a E X z U x + q n v c s a o I b R O 0 i Z + h t Z 7 b 6 l A A A A B Q R 4 a h V n I q s X a V Y q g Z L n A j + A y G v s v X k 0 6 X F b 0 j p E v F R U S x A x U v Z W R x z 0 o q v u e u r S m o j 0 Y I r T 3 e n / P w t J Z g n 4 9 N I I Q E a u r / 8 G J 2 o + O A f l 0 m e 0 A A A A C Y 2 H Z F G Z v W Q d T a Q T E P E S 0 2 c u j + + + j / G y g T 4 f v c S 4 T 4 C v / + 2 u Q e V K w F W A 5 p Z r d p g 0 G V b 9 d R E i s / A d 7 B S n P i Z 1 t w < / D a t a M a s h u p > 
</file>

<file path=customXml/itemProps1.xml><?xml version="1.0" encoding="utf-8"?>
<ds:datastoreItem xmlns:ds="http://schemas.openxmlformats.org/officeDocument/2006/customXml" ds:itemID="{58623BEA-F07D-4084-A72A-EC60D8525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Dinâmica 1</vt:lpstr>
      <vt:lpstr>Tabela Dinâmica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Alves de Morais</dc:creator>
  <cp:lastModifiedBy>Felipe Alves de Morais</cp:lastModifiedBy>
  <dcterms:created xsi:type="dcterms:W3CDTF">2024-10-31T22:12:28Z</dcterms:created>
  <dcterms:modified xsi:type="dcterms:W3CDTF">2024-11-01T01:14:22Z</dcterms:modified>
</cp:coreProperties>
</file>