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rs\Documents\ipva\IPVA_PR\"/>
    </mc:Choice>
  </mc:AlternateContent>
  <xr:revisionPtr revIDLastSave="0" documentId="13_ncr:1_{2E603137-9095-48C2-BCF1-EEC0160B446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dos" sheetId="1" r:id="rId1"/>
    <sheet name="Venc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</calcChain>
</file>

<file path=xl/sharedStrings.xml><?xml version="1.0" encoding="utf-8"?>
<sst xmlns="http://schemas.openxmlformats.org/spreadsheetml/2006/main" count="11" uniqueCount="10">
  <si>
    <t>Renavam</t>
  </si>
  <si>
    <t>Placa</t>
  </si>
  <si>
    <t>FinalPlaca</t>
  </si>
  <si>
    <t>Data vencimento</t>
  </si>
  <si>
    <t>xxxxxxx</t>
  </si>
  <si>
    <t>AAA1111</t>
  </si>
  <si>
    <t>Vencto</t>
  </si>
  <si>
    <t>CONSULTAR OS VENCIMENTOS EM:</t>
  </si>
  <si>
    <t>LINK</t>
  </si>
  <si>
    <t>PREENCHER "Renavam" e "Placa".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</si>
</sst>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Font="1" applyBorder="1"/>
    <xf numFmtId="14" fontId="3" fillId="0" borderId="1" xfId="1" applyNumberFormat="1" applyFont="1" applyBorder="1"/>
  </cellXfs>
  <cellStyles count="3">
    <cellStyle name="Hiperlink" xfId="2" builtinId="8"/>
    <cellStyle name="Normal" xfId="0" builtinId="0"/>
    <cellStyle name="Normal 2" xfId="1" xr:uid="{BEA20A99-994A-46CB-9195-027AB616387F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9" formatCode="dd/mm/yyyy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96922-B6F1-4883-9484-3991F042621A}" name="Dados" displayName="Dados" ref="A1:D5" totalsRowShown="0" headerRowDxfId="0" headerRowBorderDxfId="7" headerRowCellStyle="Normal 2">
  <autoFilter ref="A1:D5" xr:uid="{59C96922-B6F1-4883-9484-3991F042621A}"/>
  <tableColumns count="4">
    <tableColumn id="1" xr3:uid="{D330564A-D2F7-476A-8B04-A87D2FF6BD74}" name="Renavam"/>
    <tableColumn id="2" xr3:uid="{97BBCCBA-8CBA-43C4-8AA4-97538FB94542}" name="Placa"/>
    <tableColumn id="3" xr3:uid="{28F28777-7973-4CE0-97FA-C9313B863212}" name="FinalPlaca" dataDxfId="2">
      <calculatedColumnFormula>IFERROR(VALUE(RIGHT(Dados[[#This Row],[Placa]])),"")</calculatedColumnFormula>
    </tableColumn>
    <tableColumn id="4" xr3:uid="{897C5955-4E96-4487-831C-4EA66961FE85}" name="Data vencimento" dataDxfId="1">
      <calculatedColumnFormula>_xlfn.XLOOKUP(Dados[[#This Row],[FinalPlaca]],Venctos[FinalPlaca],Venctos[Vencto],"")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88639-FB8B-4B28-AB48-7D2637D62E16}" name="Venctos" displayName="Venctos" ref="A1:B11" totalsRowShown="0" headerRowDxfId="4" dataDxfId="3">
  <autoFilter ref="A1:B11" xr:uid="{40288639-FB8B-4B28-AB48-7D2637D62E16}"/>
  <tableColumns count="2">
    <tableColumn id="1" xr3:uid="{42845695-81C1-41D2-BEC4-D33003A1765A}" name="FinalPlaca" dataDxfId="6">
      <calculatedColumnFormula array="1">_xlfn.SEQUENCE(10,1,1,1)</calculatedColumnFormula>
    </tableColumn>
    <tableColumn id="2" xr3:uid="{4CF3B62E-80DC-49E0-9008-F87E97767370}" name="Vencto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contribuinte.fazenda.pr.gov.br/ipva/faces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/>
  </sheetViews>
  <sheetFormatPr defaultRowHeight="15" x14ac:dyDescent="0.25"/>
  <cols>
    <col min="1" max="1" width="11.7109375" customWidth="1"/>
    <col min="3" max="3" width="12.85546875" customWidth="1"/>
    <col min="4" max="4" width="18.425781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6" t="s">
        <v>3</v>
      </c>
    </row>
    <row r="2" spans="1:6" x14ac:dyDescent="0.25">
      <c r="A2" t="s">
        <v>4</v>
      </c>
      <c r="B2" t="s">
        <v>5</v>
      </c>
      <c r="C2">
        <f>IFERROR(VALUE(RIGHT(Dados[[#This Row],[Placa]])),"")</f>
        <v>1</v>
      </c>
      <c r="D2" s="2">
        <f>_xlfn.XLOOKUP(Dados[[#This Row],[FinalPlaca]],Venctos[FinalPlaca],Venctos[Vencto],"")</f>
        <v>45677</v>
      </c>
      <c r="F2" t="s">
        <v>9</v>
      </c>
    </row>
    <row r="3" spans="1:6" x14ac:dyDescent="0.25">
      <c r="C3" t="str">
        <f>IFERROR(VALUE(RIGHT(Dados[[#This Row],[Placa]])),"")</f>
        <v/>
      </c>
      <c r="D3" s="2" t="str">
        <f>_xlfn.XLOOKUP(Dados[[#This Row],[FinalPlaca]],Venctos[FinalPlaca],Venctos[Vencto],"")</f>
        <v/>
      </c>
    </row>
    <row r="4" spans="1:6" x14ac:dyDescent="0.25">
      <c r="C4" t="str">
        <f>IFERROR(VALUE(RIGHT(Dados[[#This Row],[Placa]])),"")</f>
        <v/>
      </c>
      <c r="D4" s="2" t="str">
        <f>_xlfn.XLOOKUP(Dados[[#This Row],[FinalPlaca]],Venctos[FinalPlaca],Venctos[Vencto],"")</f>
        <v/>
      </c>
    </row>
    <row r="5" spans="1:6" x14ac:dyDescent="0.25">
      <c r="C5" t="str">
        <f>IFERROR(VALUE(RIGHT(Dados[[#This Row],[Placa]])),"")</f>
        <v/>
      </c>
      <c r="D5" s="2" t="str">
        <f>_xlfn.XLOOKUP(Dados[[#This Row],[FinalPlaca]],Venctos[FinalPlaca],Venctos[Vencto],"")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1BD0-78F9-41F5-AE4B-BA3482CC9E20}">
  <dimension ref="A1:D11"/>
  <sheetViews>
    <sheetView showGridLines="0" zoomScaleNormal="100" workbookViewId="0"/>
  </sheetViews>
  <sheetFormatPr defaultRowHeight="15" x14ac:dyDescent="0.25"/>
  <cols>
    <col min="1" max="1" width="16.42578125" style="4" customWidth="1"/>
    <col min="2" max="2" width="20.140625" style="4" customWidth="1"/>
  </cols>
  <sheetData>
    <row r="1" spans="1:4" x14ac:dyDescent="0.25">
      <c r="A1" s="4" t="s">
        <v>2</v>
      </c>
      <c r="B1" s="4" t="s">
        <v>6</v>
      </c>
    </row>
    <row r="2" spans="1:4" x14ac:dyDescent="0.25">
      <c r="A2" s="4">
        <v>1</v>
      </c>
      <c r="B2" s="3">
        <v>45677</v>
      </c>
      <c r="D2" t="s">
        <v>7</v>
      </c>
    </row>
    <row r="3" spans="1:4" x14ac:dyDescent="0.25">
      <c r="A3" s="4">
        <v>2</v>
      </c>
      <c r="B3" s="3">
        <v>45677</v>
      </c>
      <c r="D3" s="1" t="s">
        <v>8</v>
      </c>
    </row>
    <row r="4" spans="1:4" x14ac:dyDescent="0.25">
      <c r="A4" s="4">
        <v>3</v>
      </c>
      <c r="B4" s="3">
        <v>45678</v>
      </c>
    </row>
    <row r="5" spans="1:4" x14ac:dyDescent="0.25">
      <c r="A5" s="4">
        <v>4</v>
      </c>
      <c r="B5" s="3">
        <v>45678</v>
      </c>
    </row>
    <row r="6" spans="1:4" x14ac:dyDescent="0.25">
      <c r="A6" s="4">
        <v>5</v>
      </c>
      <c r="B6" s="3">
        <v>45679</v>
      </c>
    </row>
    <row r="7" spans="1:4" x14ac:dyDescent="0.25">
      <c r="A7" s="4">
        <v>6</v>
      </c>
      <c r="B7" s="3">
        <v>45679</v>
      </c>
    </row>
    <row r="8" spans="1:4" x14ac:dyDescent="0.25">
      <c r="A8" s="4">
        <v>7</v>
      </c>
      <c r="B8" s="3">
        <v>45680</v>
      </c>
    </row>
    <row r="9" spans="1:4" x14ac:dyDescent="0.25">
      <c r="A9" s="4">
        <v>8</v>
      </c>
      <c r="B9" s="3">
        <v>45680</v>
      </c>
    </row>
    <row r="10" spans="1:4" x14ac:dyDescent="0.25">
      <c r="A10" s="4">
        <v>9</v>
      </c>
      <c r="B10" s="3">
        <v>45681</v>
      </c>
    </row>
    <row r="11" spans="1:4" x14ac:dyDescent="0.25">
      <c r="A11" s="4">
        <v>0</v>
      </c>
      <c r="B11" s="3">
        <v>45681</v>
      </c>
    </row>
  </sheetData>
  <hyperlinks>
    <hyperlink ref="D3" r:id="rId1" xr:uid="{BC9EC426-5A05-41EC-9038-412FA756844B}"/>
  </hyperlinks>
  <pageMargins left="0.511811024" right="0.511811024" top="0.78740157499999996" bottom="0.78740157499999996" header="0.31496062000000002" footer="0.31496062000000002"/>
  <ignoredErrors>
    <ignoredError sqref="A2:A1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Venctos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Alves de Morais</dc:creator>
  <cp:lastModifiedBy>Felipe Alves de Morais</cp:lastModifiedBy>
  <dcterms:created xsi:type="dcterms:W3CDTF">2015-06-05T18:19:34Z</dcterms:created>
  <dcterms:modified xsi:type="dcterms:W3CDTF">2025-01-14T22:18:02Z</dcterms:modified>
</cp:coreProperties>
</file>