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FWG\Faculdade\2024\6 Semestre\Engenharia de Software II\Gerencia\ES2_Lattes-main\Controle 01 23.09\"/>
    </mc:Choice>
  </mc:AlternateContent>
  <xr:revisionPtr revIDLastSave="0" documentId="13_ncr:1_{02BB86EE-561E-45C3-8750-A4E9216339E0}" xr6:coauthVersionLast="47" xr6:coauthVersionMax="47" xr10:uidLastSave="{00000000-0000-0000-0000-000000000000}"/>
  <bookViews>
    <workbookView xWindow="28680" yWindow="1335" windowWidth="24240" windowHeight="13020" xr2:uid="{00000000-000D-0000-FFFF-FFFF00000000}"/>
  </bookViews>
  <sheets>
    <sheet name="Inici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F40" i="2"/>
  <c r="F39" i="2"/>
  <c r="F38" i="2"/>
  <c r="F37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7" i="2"/>
  <c r="F16" i="2"/>
  <c r="F15" i="2"/>
  <c r="F14" i="2"/>
  <c r="F13" i="2"/>
  <c r="F12" i="2"/>
</calcChain>
</file>

<file path=xl/sharedStrings.xml><?xml version="1.0" encoding="utf-8"?>
<sst xmlns="http://schemas.openxmlformats.org/spreadsheetml/2006/main" count="191" uniqueCount="98">
  <si>
    <t>GRÁFICO DE GANTT</t>
  </si>
  <si>
    <t>TÍTULO DO PROJETO</t>
  </si>
  <si>
    <t>Lattes - importação de dados e relatórios</t>
  </si>
  <si>
    <t>GERENTE DO PROJETO</t>
  </si>
  <si>
    <t>Felipe Wunder Giovaneli e Leonardo dos Santos Coradeli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</si>
  <si>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</si>
  <si>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</si>
  <si>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</si>
  <si>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</si>
  <si>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</si>
  <si>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</si>
  <si>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</si>
  <si>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Agosto</t>
  </si>
  <si>
    <t>Setembro</t>
  </si>
  <si>
    <t>Outubro</t>
  </si>
  <si>
    <t>Novembro</t>
  </si>
  <si>
    <t>Dezembro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</si>
  <si>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</si>
  <si>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</si>
  <si>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</si>
  <si>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</si>
  <si>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</si>
  <si>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</si>
  <si>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</si>
  <si>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</si>
  <si>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</si>
  <si>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</si>
  <si>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</si>
  <si>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</si>
  <si>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</si>
  <si>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</si>
  <si>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</si>
  <si>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 xml:space="preserve">S </t>
  </si>
  <si>
    <t>T</t>
  </si>
  <si>
    <t>Q</t>
  </si>
  <si>
    <t>S</t>
  </si>
  <si>
    <t>Fase 1</t>
  </si>
  <si>
    <t>Definição dos Requisitos e Estimativas</t>
  </si>
  <si>
    <t>Felipe + Coradeli</t>
  </si>
  <si>
    <t>1.2</t>
  </si>
  <si>
    <t>Elaboração do Documento de Requisitos</t>
  </si>
  <si>
    <t>Ikeda + Cenedes</t>
  </si>
  <si>
    <t>1.2.1</t>
  </si>
  <si>
    <t>Relatório de Defeitos - Documento de Requisitos</t>
  </si>
  <si>
    <t>Diego + CB</t>
  </si>
  <si>
    <t>1.2.2</t>
  </si>
  <si>
    <t>Documento de Requisitos Corrigido</t>
  </si>
  <si>
    <t>1.2.3</t>
  </si>
  <si>
    <t>Análise - Documento de Requisitos Corrigido</t>
  </si>
  <si>
    <t>1.3</t>
  </si>
  <si>
    <t>Controle 1</t>
  </si>
  <si>
    <t>Fase 2</t>
  </si>
  <si>
    <t>2.1</t>
  </si>
  <si>
    <t>Caso de uso (Alto nível e Expandido)</t>
  </si>
  <si>
    <t>2.1.1</t>
  </si>
  <si>
    <t>Relatório de Defeitos - Caso de uso (Alto Nível e Expandido)</t>
  </si>
  <si>
    <t>2.2</t>
  </si>
  <si>
    <t>Diagramas de Caso de Uso</t>
  </si>
  <si>
    <t>2.2.1</t>
  </si>
  <si>
    <t>Relatório de Defeitos - Diagramas de Caso de uso</t>
  </si>
  <si>
    <t>2.3</t>
  </si>
  <si>
    <t>Diagramas de sequência</t>
  </si>
  <si>
    <t>2.3.1</t>
  </si>
  <si>
    <t>Relatório de Defeitos - Diagramas de sequência</t>
  </si>
  <si>
    <t>2.4</t>
  </si>
  <si>
    <t>Modelo Conceitual</t>
  </si>
  <si>
    <t>2.4.1</t>
  </si>
  <si>
    <t>Relatório de Defeitos - Modelo Conceitual</t>
  </si>
  <si>
    <t>2.5</t>
  </si>
  <si>
    <t>Diagrama de Classes</t>
  </si>
  <si>
    <t>2.5.1</t>
  </si>
  <si>
    <t>Relatório de Defeitos - Diagrama de Classes</t>
  </si>
  <si>
    <t>2.6</t>
  </si>
  <si>
    <t>Diagrama de Colaboração</t>
  </si>
  <si>
    <t>2.6.1</t>
  </si>
  <si>
    <t>Relatório de Defeitos - Diagrama de Colaboração</t>
  </si>
  <si>
    <t>2.7</t>
  </si>
  <si>
    <t>Controle 2</t>
  </si>
  <si>
    <t>Fase 3</t>
  </si>
  <si>
    <t>3.1.1</t>
  </si>
  <si>
    <t>Marco + Gustavo</t>
  </si>
  <si>
    <t>3.2</t>
  </si>
  <si>
    <t>Controle 3</t>
  </si>
  <si>
    <t>3.3</t>
  </si>
  <si>
    <t>3.4</t>
  </si>
  <si>
    <t>Entrega Final</t>
  </si>
  <si>
    <t>Correções de Caso de Uso + Diagramas de caso de uso + Diagramas de sequência + Modelo Conceitual</t>
  </si>
  <si>
    <t>2.8</t>
  </si>
  <si>
    <t>Correções de Diagrama de classe + colaboração</t>
  </si>
  <si>
    <t>2.7.1</t>
  </si>
  <si>
    <t>Relatório de Defeitos - Correções de Caso de Uso + Diagramas de caso de uso + Diagramas de sequência + Modelo Conceitual</t>
  </si>
  <si>
    <t>2.8.1</t>
  </si>
  <si>
    <t>Relatório de Defeitos - Correções de Diagrama de classe + colaboração</t>
  </si>
  <si>
    <t>2.9</t>
  </si>
  <si>
    <t>3.1</t>
  </si>
  <si>
    <t>Desenvolvimento</t>
  </si>
  <si>
    <t>Testes de Interface + Testes dos Casos de Uso + Testes de Usabilidade</t>
  </si>
  <si>
    <t>Correções no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</si>
</sst>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dd&quot;/&quot;mm&quot;/&quot;yy"/>
    <numFmt numFmtId="166" formatCode="d\.m"/>
    <numFmt numFmtId="168" formatCode="0\ %"/>
  </numFmts>
  <fonts count="15" x14ac:knownFonts="1">
    <font>
      <sz val="10"/>
      <color rgb="FF000000"/>
      <name val="Arial"/>
      <scheme val="minor"/>
    </font>
    <font>
      <b/>
      <sz val="30"/>
      <color rgb="FF0B5394"/>
      <name val="Roboto"/>
    </font>
    <font>
      <sz val="10"/>
      <name val="Arial"/>
    </font>
    <font>
      <sz val="10"/>
      <color theme="1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666666"/>
      <name val="Roboto"/>
    </font>
    <font>
      <sz val="10"/>
      <color rgb="FF999999"/>
      <name val="Roboto"/>
    </font>
    <font>
      <b/>
      <sz val="8"/>
      <color rgb="FF000000"/>
      <name val="Roboto"/>
    </font>
    <font>
      <b/>
      <sz val="10"/>
      <color rgb="FFFFFFFF"/>
      <name val="Arial"/>
    </font>
    <font>
      <b/>
      <sz val="9"/>
      <color rgb="FFFFFFFF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rgb="FF434343"/>
      <name val="Roboto"/>
    </font>
    <font>
      <sz val="10"/>
      <color theme="1"/>
      <name val="Roboto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medium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3" fillId="2" borderId="0" xfId="0" applyFont="1" applyFill="1"/>
    <xf numFmtId="0" fontId="3" fillId="0" borderId="0" xfId="0" applyFont="1"/>
    <xf numFmtId="164" fontId="3" fillId="2" borderId="0" xfId="0" applyNumberFormat="1" applyFont="1" applyFill="1"/>
    <xf numFmtId="0" fontId="6" fillId="0" borderId="0" xfId="0" applyFont="1"/>
    <xf numFmtId="0" fontId="3" fillId="0" borderId="2" xfId="0" applyFont="1" applyBorder="1"/>
    <xf numFmtId="0" fontId="11" fillId="6" borderId="0" xfId="0" applyFont="1" applyFill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2" fillId="10" borderId="0" xfId="0" applyFont="1" applyFill="1" applyAlignment="1">
      <alignment wrapText="1"/>
    </xf>
    <xf numFmtId="0" fontId="12" fillId="10" borderId="0" xfId="0" applyFont="1" applyFill="1"/>
    <xf numFmtId="164" fontId="3" fillId="10" borderId="8" xfId="0" applyNumberFormat="1" applyFont="1" applyFill="1" applyBorder="1"/>
    <xf numFmtId="0" fontId="3" fillId="10" borderId="8" xfId="0" applyFont="1" applyFill="1" applyBorder="1"/>
    <xf numFmtId="0" fontId="3" fillId="10" borderId="0" xfId="0" applyFont="1" applyFill="1"/>
    <xf numFmtId="166" fontId="13" fillId="0" borderId="9" xfId="0" applyNumberFormat="1" applyFont="1" applyBorder="1" applyAlignment="1">
      <alignment horizontal="left" wrapText="1"/>
    </xf>
    <xf numFmtId="0" fontId="13" fillId="0" borderId="9" xfId="0" applyFont="1" applyBorder="1" applyAlignment="1">
      <alignment wrapText="1"/>
    </xf>
    <xf numFmtId="0" fontId="14" fillId="0" borderId="10" xfId="0" applyFont="1" applyBorder="1" applyAlignment="1">
      <alignment vertical="center" wrapText="1"/>
    </xf>
    <xf numFmtId="165" fontId="13" fillId="0" borderId="10" xfId="0" applyNumberFormat="1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 wrapText="1"/>
    </xf>
    <xf numFmtId="9" fontId="13" fillId="11" borderId="10" xfId="0" applyNumberFormat="1" applyFont="1" applyFill="1" applyBorder="1" applyAlignment="1">
      <alignment horizontal="center" vertical="center" wrapText="1"/>
    </xf>
    <xf numFmtId="0" fontId="3" fillId="12" borderId="0" xfId="0" applyFont="1" applyFill="1"/>
    <xf numFmtId="9" fontId="3" fillId="0" borderId="0" xfId="0" applyNumberFormat="1" applyFont="1"/>
    <xf numFmtId="0" fontId="3" fillId="13" borderId="11" xfId="0" applyFont="1" applyFill="1" applyBorder="1"/>
    <xf numFmtId="0" fontId="3" fillId="0" borderId="11" xfId="0" applyFont="1" applyBorder="1"/>
    <xf numFmtId="0" fontId="3" fillId="14" borderId="11" xfId="0" applyFont="1" applyFill="1" applyBorder="1"/>
    <xf numFmtId="0" fontId="3" fillId="15" borderId="11" xfId="0" applyFont="1" applyFill="1" applyBorder="1"/>
    <xf numFmtId="0" fontId="3" fillId="16" borderId="11" xfId="0" applyFont="1" applyFill="1" applyBorder="1"/>
    <xf numFmtId="49" fontId="13" fillId="0" borderId="9" xfId="0" applyNumberFormat="1" applyFont="1" applyBorder="1" applyAlignment="1">
      <alignment wrapText="1"/>
    </xf>
    <xf numFmtId="49" fontId="13" fillId="0" borderId="0" xfId="0" applyNumberFormat="1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12" fillId="10" borderId="8" xfId="0" applyFont="1" applyFill="1" applyBorder="1" applyAlignment="1">
      <alignment wrapText="1"/>
    </xf>
    <xf numFmtId="0" fontId="12" fillId="10" borderId="8" xfId="0" applyFont="1" applyFill="1" applyBorder="1"/>
    <xf numFmtId="49" fontId="13" fillId="0" borderId="10" xfId="0" applyNumberFormat="1" applyFont="1" applyBorder="1" applyAlignment="1">
      <alignment wrapText="1"/>
    </xf>
    <xf numFmtId="0" fontId="3" fillId="13" borderId="12" xfId="0" applyFont="1" applyFill="1" applyBorder="1"/>
    <xf numFmtId="0" fontId="3" fillId="0" borderId="12" xfId="0" applyFont="1" applyBorder="1"/>
    <xf numFmtId="0" fontId="3" fillId="0" borderId="13" xfId="0" applyFont="1" applyBorder="1"/>
    <xf numFmtId="0" fontId="3" fillId="14" borderId="12" xfId="0" applyFont="1" applyFill="1" applyBorder="1"/>
    <xf numFmtId="0" fontId="3" fillId="14" borderId="14" xfId="0" applyFont="1" applyFill="1" applyBorder="1"/>
    <xf numFmtId="0" fontId="3" fillId="15" borderId="12" xfId="0" applyFont="1" applyFill="1" applyBorder="1"/>
    <xf numFmtId="0" fontId="3" fillId="0" borderId="15" xfId="0" applyFont="1" applyBorder="1"/>
    <xf numFmtId="0" fontId="14" fillId="0" borderId="0" xfId="0" applyFont="1" applyAlignment="1">
      <alignment wrapText="1"/>
    </xf>
    <xf numFmtId="0" fontId="3" fillId="14" borderId="13" xfId="0" applyFont="1" applyFill="1" applyBorder="1"/>
    <xf numFmtId="0" fontId="3" fillId="15" borderId="13" xfId="0" applyFont="1" applyFill="1" applyBorder="1"/>
    <xf numFmtId="0" fontId="3" fillId="16" borderId="13" xfId="0" applyFont="1" applyFill="1" applyBorder="1"/>
    <xf numFmtId="0" fontId="3" fillId="16" borderId="12" xfId="0" applyFont="1" applyFill="1" applyBorder="1"/>
    <xf numFmtId="0" fontId="3" fillId="17" borderId="12" xfId="0" applyFont="1" applyFill="1" applyBorder="1"/>
    <xf numFmtId="165" fontId="13" fillId="0" borderId="0" xfId="0" applyNumberFormat="1" applyFont="1" applyAlignment="1">
      <alignment vertical="center" wrapText="1"/>
    </xf>
    <xf numFmtId="166" fontId="3" fillId="0" borderId="10" xfId="0" applyNumberFormat="1" applyFont="1" applyBorder="1"/>
    <xf numFmtId="0" fontId="3" fillId="0" borderId="10" xfId="0" applyFont="1" applyBorder="1"/>
    <xf numFmtId="165" fontId="3" fillId="0" borderId="10" xfId="0" applyNumberFormat="1" applyFont="1" applyBorder="1"/>
    <xf numFmtId="168" fontId="3" fillId="0" borderId="10" xfId="0" applyNumberFormat="1" applyFont="1" applyBorder="1"/>
    <xf numFmtId="0" fontId="3" fillId="13" borderId="13" xfId="0" applyFont="1" applyFill="1" applyBorder="1"/>
    <xf numFmtId="0" fontId="3" fillId="0" borderId="16" xfId="0" applyFont="1" applyBorder="1"/>
    <xf numFmtId="164" fontId="3" fillId="0" borderId="0" xfId="0" applyNumberFormat="1" applyFont="1"/>
    <xf numFmtId="0" fontId="3" fillId="17" borderId="0" xfId="0" applyFont="1" applyFill="1"/>
    <xf numFmtId="0" fontId="13" fillId="0" borderId="10" xfId="0" applyFont="1" applyBorder="1" applyAlignment="1">
      <alignment wrapText="1"/>
    </xf>
    <xf numFmtId="0" fontId="3" fillId="3" borderId="12" xfId="0" applyFont="1" applyFill="1" applyBorder="1"/>
    <xf numFmtId="0" fontId="9" fillId="4" borderId="0" xfId="0" applyFont="1" applyFill="1" applyAlignment="1">
      <alignment horizontal="center"/>
    </xf>
    <xf numFmtId="0" fontId="0" fillId="0" borderId="0" xfId="0"/>
    <xf numFmtId="0" fontId="10" fillId="5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8" fillId="3" borderId="0" xfId="0" applyFont="1" applyFill="1" applyAlignment="1">
      <alignment horizontal="center" vertical="center" wrapText="1"/>
    </xf>
    <xf numFmtId="0" fontId="1" fillId="2" borderId="1" xfId="0" applyFont="1" applyFill="1" applyBorder="1"/>
    <xf numFmtId="0" fontId="2" fillId="0" borderId="1" xfId="0" applyFont="1" applyBorder="1"/>
    <xf numFmtId="0" fontId="5" fillId="2" borderId="1" xfId="0" applyFont="1" applyFill="1" applyBorder="1" applyAlignment="1">
      <alignment wrapText="1"/>
    </xf>
    <xf numFmtId="0" fontId="7" fillId="2" borderId="2" xfId="0" applyFont="1" applyFill="1" applyBorder="1"/>
    <xf numFmtId="0" fontId="2" fillId="0" borderId="2" xfId="0" applyFont="1" applyBorder="1"/>
    <xf numFmtId="165" fontId="7" fillId="0" borderId="2" xfId="0" applyNumberFormat="1" applyFont="1" applyBorder="1"/>
    <xf numFmtId="0" fontId="6" fillId="0" borderId="2" xfId="0" applyFont="1" applyBorder="1"/>
    <xf numFmtId="0" fontId="9" fillId="4" borderId="3" xfId="0" applyFont="1" applyFill="1" applyBorder="1" applyAlignment="1">
      <alignment horizontal="center"/>
    </xf>
    <xf numFmtId="0" fontId="7" fillId="0" borderId="2" xfId="0" applyFont="1" applyBorder="1"/>
    <xf numFmtId="0" fontId="1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B49"/>
  <sheetViews>
    <sheetView tabSelected="1" workbookViewId="0">
      <pane xSplit="7" ySplit="10" topLeftCell="H11" activePane="bottomRight" state="frozen"/>
      <selection pane="topRight" activeCell="H1" sqref="H1"/>
      <selection pane="bottomLeft" activeCell="A11" sqref="A11"/>
      <selection pane="bottomRight" activeCell="I17" sqref="I17"/>
    </sheetView>
  </sheetViews>
  <sheetFormatPr defaultColWidth="12.6640625" defaultRowHeight="15.75" customHeight="1" x14ac:dyDescent="0.25"/>
  <cols>
    <col min="2" max="2" width="14" customWidth="1"/>
  </cols>
  <sheetData>
    <row r="1" spans="1:80" ht="15.75" customHeight="1" x14ac:dyDescent="0.65">
      <c r="A1" s="74" t="s">
        <v>0</v>
      </c>
      <c r="B1" s="75"/>
      <c r="C1" s="75"/>
      <c r="D1" s="75"/>
      <c r="E1" s="75"/>
      <c r="F1" s="75"/>
      <c r="G1" s="1"/>
      <c r="H1" s="2"/>
      <c r="I1" s="2"/>
      <c r="J1" s="2"/>
      <c r="K1" s="2"/>
      <c r="L1" s="2"/>
      <c r="M1" s="2"/>
      <c r="N1" s="76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1:80" x14ac:dyDescent="0.25">
      <c r="A2" s="4"/>
      <c r="B2" s="4"/>
      <c r="C2" s="3"/>
      <c r="D2" s="5"/>
      <c r="E2" s="5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 spans="1:80" x14ac:dyDescent="0.25">
      <c r="A3" s="80" t="s">
        <v>1</v>
      </c>
      <c r="B3" s="78"/>
      <c r="C3" s="77" t="s">
        <v>2</v>
      </c>
      <c r="D3" s="78"/>
      <c r="E3" s="78"/>
      <c r="F3" s="78"/>
      <c r="G3" s="3"/>
      <c r="H3" s="6"/>
      <c r="I3" s="6"/>
      <c r="J3" s="6"/>
      <c r="K3" s="6"/>
      <c r="L3" s="6"/>
      <c r="M3" s="80"/>
      <c r="N3" s="78"/>
      <c r="O3" s="82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 spans="1:80" x14ac:dyDescent="0.25">
      <c r="A4" s="80" t="s">
        <v>3</v>
      </c>
      <c r="B4" s="78"/>
      <c r="C4" s="82" t="s">
        <v>4</v>
      </c>
      <c r="D4" s="78"/>
      <c r="E4" s="78"/>
      <c r="F4" s="78"/>
      <c r="G4" s="4"/>
      <c r="H4" s="6"/>
      <c r="I4" s="6"/>
      <c r="J4" s="6"/>
      <c r="K4" s="6"/>
      <c r="L4" s="6"/>
      <c r="M4" s="80"/>
      <c r="N4" s="78"/>
      <c r="O4" s="79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</row>
    <row r="5" spans="1:80" x14ac:dyDescent="0.25">
      <c r="A5" s="3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</row>
    <row r="6" spans="1:80" x14ac:dyDescent="0.25">
      <c r="A6" s="3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</row>
    <row r="7" spans="1:80" x14ac:dyDescent="0.25">
      <c r="A7" s="73" t="s">
        <v>5</v>
      </c>
      <c r="B7" s="73" t="s">
        <v>6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68" t="s">
        <v>12</v>
      </c>
      <c r="I7" s="69"/>
      <c r="J7" s="69"/>
      <c r="K7" s="69"/>
      <c r="L7" s="69"/>
      <c r="M7" s="81" t="s">
        <v>13</v>
      </c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8" t="s">
        <v>14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8" t="s">
        <v>15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8" t="s">
        <v>16</v>
      </c>
      <c r="CA7" s="69"/>
      <c r="CB7" s="69"/>
    </row>
    <row r="8" spans="1:80" x14ac:dyDescent="0.25">
      <c r="A8" s="69"/>
      <c r="B8" s="69"/>
      <c r="C8" s="69"/>
      <c r="D8" s="69"/>
      <c r="E8" s="69"/>
      <c r="F8" s="69"/>
      <c r="G8" s="69"/>
      <c r="H8" s="83" t="s">
        <v>17</v>
      </c>
      <c r="I8" s="69"/>
      <c r="J8" s="69"/>
      <c r="K8" s="69"/>
      <c r="L8" s="69"/>
      <c r="M8" s="70" t="s">
        <v>18</v>
      </c>
      <c r="N8" s="71"/>
      <c r="O8" s="71"/>
      <c r="P8" s="71"/>
      <c r="Q8" s="72"/>
      <c r="R8" s="70" t="s">
        <v>19</v>
      </c>
      <c r="S8" s="71"/>
      <c r="T8" s="71"/>
      <c r="U8" s="71"/>
      <c r="V8" s="72"/>
      <c r="W8" s="70" t="s">
        <v>20</v>
      </c>
      <c r="X8" s="71"/>
      <c r="Y8" s="71"/>
      <c r="Z8" s="71"/>
      <c r="AA8" s="72"/>
      <c r="AB8" s="70" t="s">
        <v>21</v>
      </c>
      <c r="AC8" s="71"/>
      <c r="AD8" s="71"/>
      <c r="AE8" s="71"/>
      <c r="AF8" s="72"/>
      <c r="AG8" s="70" t="s">
        <v>22</v>
      </c>
      <c r="AH8" s="71"/>
      <c r="AI8" s="71"/>
      <c r="AJ8" s="71"/>
      <c r="AK8" s="72"/>
      <c r="AL8" s="70" t="s">
        <v>23</v>
      </c>
      <c r="AM8" s="71"/>
      <c r="AN8" s="71"/>
      <c r="AO8" s="71"/>
      <c r="AP8" s="72"/>
      <c r="AQ8" s="70" t="s">
        <v>24</v>
      </c>
      <c r="AR8" s="71"/>
      <c r="AS8" s="71"/>
      <c r="AT8" s="71"/>
      <c r="AU8" s="72"/>
      <c r="AV8" s="70" t="s">
        <v>25</v>
      </c>
      <c r="AW8" s="71"/>
      <c r="AX8" s="71"/>
      <c r="AY8" s="71"/>
      <c r="AZ8" s="72"/>
      <c r="BA8" s="70" t="s">
        <v>26</v>
      </c>
      <c r="BB8" s="71"/>
      <c r="BC8" s="71"/>
      <c r="BD8" s="71"/>
      <c r="BE8" s="72"/>
      <c r="BF8" s="70" t="s">
        <v>27</v>
      </c>
      <c r="BG8" s="71"/>
      <c r="BH8" s="71"/>
      <c r="BI8" s="71"/>
      <c r="BJ8" s="72"/>
      <c r="BK8" s="70" t="s">
        <v>28</v>
      </c>
      <c r="BL8" s="71"/>
      <c r="BM8" s="71"/>
      <c r="BN8" s="71"/>
      <c r="BO8" s="72"/>
      <c r="BP8" s="70" t="s">
        <v>29</v>
      </c>
      <c r="BQ8" s="71"/>
      <c r="BR8" s="71"/>
      <c r="BS8" s="71"/>
      <c r="BT8" s="72"/>
      <c r="BU8" s="70" t="s">
        <v>30</v>
      </c>
      <c r="BV8" s="71"/>
      <c r="BW8" s="71"/>
      <c r="BX8" s="71"/>
      <c r="BY8" s="72"/>
      <c r="BZ8" s="70" t="s">
        <v>31</v>
      </c>
      <c r="CA8" s="71"/>
      <c r="CB8" s="72"/>
    </row>
    <row r="9" spans="1:80" x14ac:dyDescent="0.25">
      <c r="A9" s="69"/>
      <c r="B9" s="69"/>
      <c r="C9" s="69"/>
      <c r="D9" s="69"/>
      <c r="E9" s="69"/>
      <c r="F9" s="69"/>
      <c r="G9" s="69"/>
      <c r="H9" s="8" t="s">
        <v>32</v>
      </c>
      <c r="I9" s="8" t="s">
        <v>33</v>
      </c>
      <c r="J9" s="8" t="s">
        <v>34</v>
      </c>
      <c r="K9" s="8" t="s">
        <v>34</v>
      </c>
      <c r="L9" s="8" t="s">
        <v>35</v>
      </c>
      <c r="M9" s="9" t="s">
        <v>35</v>
      </c>
      <c r="N9" s="9" t="s">
        <v>33</v>
      </c>
      <c r="O9" s="9" t="s">
        <v>34</v>
      </c>
      <c r="P9" s="9" t="s">
        <v>34</v>
      </c>
      <c r="Q9" s="9" t="s">
        <v>35</v>
      </c>
      <c r="R9" s="9" t="s">
        <v>35</v>
      </c>
      <c r="S9" s="9" t="s">
        <v>33</v>
      </c>
      <c r="T9" s="9" t="s">
        <v>34</v>
      </c>
      <c r="U9" s="9" t="s">
        <v>34</v>
      </c>
      <c r="V9" s="9" t="s">
        <v>35</v>
      </c>
      <c r="W9" s="10" t="s">
        <v>35</v>
      </c>
      <c r="X9" s="10" t="s">
        <v>33</v>
      </c>
      <c r="Y9" s="10" t="s">
        <v>34</v>
      </c>
      <c r="Z9" s="10" t="s">
        <v>34</v>
      </c>
      <c r="AA9" s="10" t="s">
        <v>35</v>
      </c>
      <c r="AB9" s="10" t="s">
        <v>35</v>
      </c>
      <c r="AC9" s="10" t="s">
        <v>33</v>
      </c>
      <c r="AD9" s="10" t="s">
        <v>34</v>
      </c>
      <c r="AE9" s="10" t="s">
        <v>34</v>
      </c>
      <c r="AF9" s="10" t="s">
        <v>35</v>
      </c>
      <c r="AG9" s="11" t="s">
        <v>35</v>
      </c>
      <c r="AH9" s="11" t="s">
        <v>33</v>
      </c>
      <c r="AI9" s="11" t="s">
        <v>34</v>
      </c>
      <c r="AJ9" s="11" t="s">
        <v>34</v>
      </c>
      <c r="AK9" s="11" t="s">
        <v>35</v>
      </c>
      <c r="AL9" s="11" t="s">
        <v>35</v>
      </c>
      <c r="AM9" s="11" t="s">
        <v>33</v>
      </c>
      <c r="AN9" s="11" t="s">
        <v>34</v>
      </c>
      <c r="AO9" s="11" t="s">
        <v>34</v>
      </c>
      <c r="AP9" s="11" t="s">
        <v>35</v>
      </c>
      <c r="AQ9" s="11" t="s">
        <v>35</v>
      </c>
      <c r="AR9" s="11" t="s">
        <v>33</v>
      </c>
      <c r="AS9" s="11" t="s">
        <v>34</v>
      </c>
      <c r="AT9" s="11" t="s">
        <v>34</v>
      </c>
      <c r="AU9" s="11" t="s">
        <v>35</v>
      </c>
      <c r="AV9" s="12" t="s">
        <v>35</v>
      </c>
      <c r="AW9" s="12" t="s">
        <v>33</v>
      </c>
      <c r="AX9" s="12" t="s">
        <v>34</v>
      </c>
      <c r="AY9" s="12" t="s">
        <v>34</v>
      </c>
      <c r="AZ9" s="12" t="s">
        <v>35</v>
      </c>
      <c r="BA9" s="12" t="s">
        <v>35</v>
      </c>
      <c r="BB9" s="12" t="s">
        <v>33</v>
      </c>
      <c r="BC9" s="12" t="s">
        <v>34</v>
      </c>
      <c r="BD9" s="12" t="s">
        <v>34</v>
      </c>
      <c r="BE9" s="12" t="s">
        <v>35</v>
      </c>
      <c r="BF9" s="12" t="s">
        <v>35</v>
      </c>
      <c r="BG9" s="12" t="s">
        <v>33</v>
      </c>
      <c r="BH9" s="12" t="s">
        <v>34</v>
      </c>
      <c r="BI9" s="12" t="s">
        <v>34</v>
      </c>
      <c r="BJ9" s="12" t="s">
        <v>35</v>
      </c>
      <c r="BK9" s="12" t="s">
        <v>35</v>
      </c>
      <c r="BL9" s="12" t="s">
        <v>33</v>
      </c>
      <c r="BM9" s="12" t="s">
        <v>34</v>
      </c>
      <c r="BN9" s="12" t="s">
        <v>34</v>
      </c>
      <c r="BO9" s="12" t="s">
        <v>35</v>
      </c>
      <c r="BP9" s="12" t="s">
        <v>35</v>
      </c>
      <c r="BQ9" s="12" t="s">
        <v>33</v>
      </c>
      <c r="BR9" s="12" t="s">
        <v>34</v>
      </c>
      <c r="BS9" s="12" t="s">
        <v>34</v>
      </c>
      <c r="BT9" s="12" t="s">
        <v>35</v>
      </c>
      <c r="BU9" s="12" t="s">
        <v>35</v>
      </c>
      <c r="BV9" s="12" t="s">
        <v>33</v>
      </c>
      <c r="BW9" s="12" t="s">
        <v>34</v>
      </c>
      <c r="BX9" s="12" t="s">
        <v>34</v>
      </c>
      <c r="BY9" s="12" t="s">
        <v>35</v>
      </c>
      <c r="BZ9" s="12" t="s">
        <v>35</v>
      </c>
      <c r="CA9" s="12" t="s">
        <v>33</v>
      </c>
      <c r="CB9" s="12" t="s">
        <v>34</v>
      </c>
    </row>
    <row r="10" spans="1:80" x14ac:dyDescent="0.25">
      <c r="A10" s="69"/>
      <c r="B10" s="69"/>
      <c r="C10" s="69"/>
      <c r="D10" s="69"/>
      <c r="E10" s="69"/>
      <c r="F10" s="69"/>
      <c r="G10" s="69"/>
      <c r="H10" s="8">
        <v>26</v>
      </c>
      <c r="I10" s="8">
        <v>27</v>
      </c>
      <c r="J10" s="8">
        <v>28</v>
      </c>
      <c r="K10" s="8">
        <v>29</v>
      </c>
      <c r="L10" s="8">
        <v>30</v>
      </c>
      <c r="M10" s="13">
        <v>2</v>
      </c>
      <c r="N10" s="13">
        <v>3</v>
      </c>
      <c r="O10" s="13">
        <v>4</v>
      </c>
      <c r="P10" s="13">
        <v>5</v>
      </c>
      <c r="Q10" s="13">
        <v>6</v>
      </c>
      <c r="R10" s="13">
        <v>9</v>
      </c>
      <c r="S10" s="13">
        <v>10</v>
      </c>
      <c r="T10" s="13">
        <v>11</v>
      </c>
      <c r="U10" s="13">
        <v>12</v>
      </c>
      <c r="V10" s="13">
        <v>13</v>
      </c>
      <c r="W10" s="13">
        <v>16</v>
      </c>
      <c r="X10" s="13">
        <v>17</v>
      </c>
      <c r="Y10" s="13">
        <v>18</v>
      </c>
      <c r="Z10" s="13">
        <v>19</v>
      </c>
      <c r="AA10" s="13">
        <v>20</v>
      </c>
      <c r="AB10" s="13">
        <v>23</v>
      </c>
      <c r="AC10" s="13">
        <v>24</v>
      </c>
      <c r="AD10" s="13">
        <v>25</v>
      </c>
      <c r="AE10" s="13">
        <v>26</v>
      </c>
      <c r="AF10" s="13">
        <v>27</v>
      </c>
      <c r="AG10" s="13">
        <v>30</v>
      </c>
      <c r="AH10" s="14">
        <v>1</v>
      </c>
      <c r="AI10" s="14">
        <v>2</v>
      </c>
      <c r="AJ10" s="14">
        <v>3</v>
      </c>
      <c r="AK10" s="14">
        <v>4</v>
      </c>
      <c r="AL10" s="14">
        <v>7</v>
      </c>
      <c r="AM10" s="14">
        <v>8</v>
      </c>
      <c r="AN10" s="14">
        <v>9</v>
      </c>
      <c r="AO10" s="14">
        <v>10</v>
      </c>
      <c r="AP10" s="14">
        <v>11</v>
      </c>
      <c r="AQ10" s="14">
        <v>14</v>
      </c>
      <c r="AR10" s="14">
        <v>15</v>
      </c>
      <c r="AS10" s="14">
        <v>16</v>
      </c>
      <c r="AT10" s="14">
        <v>17</v>
      </c>
      <c r="AU10" s="14">
        <v>18</v>
      </c>
      <c r="AV10" s="14">
        <v>21</v>
      </c>
      <c r="AW10" s="14">
        <v>22</v>
      </c>
      <c r="AX10" s="14">
        <v>23</v>
      </c>
      <c r="AY10" s="14">
        <v>24</v>
      </c>
      <c r="AZ10" s="14">
        <v>25</v>
      </c>
      <c r="BA10" s="14">
        <v>28</v>
      </c>
      <c r="BB10" s="14">
        <v>29</v>
      </c>
      <c r="BC10" s="14">
        <v>30</v>
      </c>
      <c r="BD10" s="14">
        <v>31</v>
      </c>
      <c r="BE10" s="14">
        <v>1</v>
      </c>
      <c r="BF10" s="14">
        <v>4</v>
      </c>
      <c r="BG10" s="14">
        <v>5</v>
      </c>
      <c r="BH10" s="14">
        <v>6</v>
      </c>
      <c r="BI10" s="14">
        <v>7</v>
      </c>
      <c r="BJ10" s="14">
        <v>8</v>
      </c>
      <c r="BK10" s="14">
        <v>11</v>
      </c>
      <c r="BL10" s="14">
        <v>12</v>
      </c>
      <c r="BM10" s="14">
        <v>13</v>
      </c>
      <c r="BN10" s="14">
        <v>14</v>
      </c>
      <c r="BO10" s="14">
        <v>15</v>
      </c>
      <c r="BP10" s="14">
        <v>18</v>
      </c>
      <c r="BQ10" s="14">
        <v>19</v>
      </c>
      <c r="BR10" s="14">
        <v>20</v>
      </c>
      <c r="BS10" s="14">
        <v>21</v>
      </c>
      <c r="BT10" s="14">
        <v>22</v>
      </c>
      <c r="BU10" s="14">
        <v>25</v>
      </c>
      <c r="BV10" s="14">
        <v>26</v>
      </c>
      <c r="BW10" s="14">
        <v>27</v>
      </c>
      <c r="BX10" s="14">
        <v>28</v>
      </c>
      <c r="BY10" s="14">
        <v>29</v>
      </c>
      <c r="BZ10" s="14">
        <v>2</v>
      </c>
      <c r="CA10" s="14">
        <v>3</v>
      </c>
      <c r="CB10" s="14">
        <v>4</v>
      </c>
    </row>
    <row r="11" spans="1:80" x14ac:dyDescent="0.25">
      <c r="A11" s="15">
        <v>1</v>
      </c>
      <c r="B11" s="16" t="s">
        <v>36</v>
      </c>
      <c r="C11" s="17"/>
      <c r="D11" s="17"/>
      <c r="E11" s="17"/>
      <c r="F11" s="18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</row>
    <row r="12" spans="1:80" x14ac:dyDescent="0.25">
      <c r="A12" s="20">
        <v>43101</v>
      </c>
      <c r="B12" s="21" t="s">
        <v>37</v>
      </c>
      <c r="C12" s="22" t="s">
        <v>38</v>
      </c>
      <c r="D12" s="23">
        <v>45530</v>
      </c>
      <c r="E12" s="23">
        <v>45547</v>
      </c>
      <c r="F12" s="24">
        <f t="shared" ref="F12:F17" si="0">DAYS360(D12,E12)</f>
        <v>16</v>
      </c>
      <c r="G12" s="25">
        <v>1</v>
      </c>
      <c r="H12" s="27"/>
      <c r="I12" s="27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9"/>
      <c r="W12" s="29"/>
      <c r="X12" s="29"/>
      <c r="Y12" s="29"/>
      <c r="Z12" s="29"/>
      <c r="AA12" s="29"/>
      <c r="AB12" s="30"/>
      <c r="AC12" s="30"/>
      <c r="AD12" s="30"/>
      <c r="AE12" s="30"/>
      <c r="AF12" s="30"/>
      <c r="AG12" s="29"/>
      <c r="AH12" s="29"/>
      <c r="AI12" s="29"/>
      <c r="AJ12" s="29"/>
      <c r="AK12" s="29"/>
      <c r="AL12" s="31"/>
      <c r="AM12" s="31"/>
      <c r="AN12" s="31"/>
      <c r="AO12" s="31"/>
      <c r="AP12" s="31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32"/>
      <c r="BB12" s="32"/>
      <c r="BC12" s="32"/>
      <c r="BD12" s="32"/>
      <c r="BE12" s="32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0" x14ac:dyDescent="0.25">
      <c r="A13" s="33" t="s">
        <v>39</v>
      </c>
      <c r="B13" s="21" t="s">
        <v>40</v>
      </c>
      <c r="C13" s="22" t="s">
        <v>41</v>
      </c>
      <c r="D13" s="23">
        <v>45545</v>
      </c>
      <c r="E13" s="23">
        <v>45551</v>
      </c>
      <c r="F13" s="24">
        <f t="shared" si="0"/>
        <v>6</v>
      </c>
      <c r="G13" s="25">
        <v>1</v>
      </c>
      <c r="H13" s="27"/>
      <c r="I13" s="27"/>
      <c r="J13" s="27"/>
      <c r="K13" s="27"/>
      <c r="L13" s="27"/>
      <c r="M13" s="28"/>
      <c r="N13" s="28"/>
      <c r="O13" s="28"/>
      <c r="P13" s="28"/>
      <c r="Q13" s="28"/>
      <c r="R13" s="29"/>
      <c r="S13" s="26"/>
      <c r="T13" s="26"/>
      <c r="U13" s="26"/>
      <c r="V13" s="26"/>
      <c r="W13" s="26"/>
      <c r="X13" s="29"/>
      <c r="Y13" s="29"/>
      <c r="Z13" s="29"/>
      <c r="AA13" s="29"/>
      <c r="AB13" s="30"/>
      <c r="AC13" s="30"/>
      <c r="AD13" s="30"/>
      <c r="AE13" s="30"/>
      <c r="AF13" s="30"/>
      <c r="AG13" s="29"/>
      <c r="AH13" s="29"/>
      <c r="AI13" s="29"/>
      <c r="AJ13" s="29"/>
      <c r="AK13" s="29"/>
      <c r="AL13" s="31"/>
      <c r="AM13" s="31"/>
      <c r="AN13" s="31"/>
      <c r="AO13" s="31"/>
      <c r="AP13" s="31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32"/>
      <c r="BB13" s="32"/>
      <c r="BC13" s="32"/>
      <c r="BD13" s="32"/>
      <c r="BE13" s="32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</row>
    <row r="14" spans="1:80" x14ac:dyDescent="0.25">
      <c r="A14" s="33" t="s">
        <v>42</v>
      </c>
      <c r="B14" s="21" t="s">
        <v>43</v>
      </c>
      <c r="C14" s="22" t="s">
        <v>44</v>
      </c>
      <c r="D14" s="23">
        <v>45551</v>
      </c>
      <c r="E14" s="23">
        <v>45553</v>
      </c>
      <c r="F14" s="24">
        <f t="shared" si="0"/>
        <v>2</v>
      </c>
      <c r="G14" s="25">
        <v>1</v>
      </c>
      <c r="H14" s="27"/>
      <c r="I14" s="27"/>
      <c r="J14" s="27"/>
      <c r="K14" s="27"/>
      <c r="L14" s="27"/>
      <c r="M14" s="28"/>
      <c r="N14" s="28"/>
      <c r="O14" s="28"/>
      <c r="P14" s="28"/>
      <c r="Q14" s="28"/>
      <c r="R14" s="29"/>
      <c r="S14" s="29"/>
      <c r="T14" s="29"/>
      <c r="U14" s="29"/>
      <c r="V14" s="29"/>
      <c r="W14" s="26"/>
      <c r="X14" s="26"/>
      <c r="Y14" s="26"/>
      <c r="Z14" s="29"/>
      <c r="AA14" s="29"/>
      <c r="AB14" s="30"/>
      <c r="AC14" s="30"/>
      <c r="AD14" s="30"/>
      <c r="AE14" s="30"/>
      <c r="AF14" s="30"/>
      <c r="AG14" s="29"/>
      <c r="AH14" s="29"/>
      <c r="AI14" s="29"/>
      <c r="AJ14" s="29"/>
      <c r="AK14" s="29"/>
      <c r="AL14" s="31"/>
      <c r="AM14" s="31"/>
      <c r="AN14" s="31"/>
      <c r="AO14" s="31"/>
      <c r="AP14" s="31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32"/>
      <c r="BB14" s="32"/>
      <c r="BC14" s="32"/>
      <c r="BD14" s="32"/>
      <c r="BE14" s="32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</row>
    <row r="15" spans="1:80" x14ac:dyDescent="0.25">
      <c r="A15" s="33" t="s">
        <v>45</v>
      </c>
      <c r="B15" s="21" t="s">
        <v>46</v>
      </c>
      <c r="C15" s="22" t="s">
        <v>41</v>
      </c>
      <c r="D15" s="23">
        <v>45553</v>
      </c>
      <c r="E15" s="23">
        <v>45556</v>
      </c>
      <c r="F15" s="24">
        <f t="shared" si="0"/>
        <v>3</v>
      </c>
      <c r="G15" s="25">
        <v>1</v>
      </c>
      <c r="H15" s="27"/>
      <c r="I15" s="27"/>
      <c r="J15" s="27"/>
      <c r="K15" s="27"/>
      <c r="L15" s="27"/>
      <c r="M15" s="28"/>
      <c r="N15" s="28"/>
      <c r="O15" s="28"/>
      <c r="P15" s="28"/>
      <c r="Q15" s="28"/>
      <c r="R15" s="29"/>
      <c r="S15" s="29"/>
      <c r="T15" s="29"/>
      <c r="U15" s="29"/>
      <c r="V15" s="29"/>
      <c r="W15" s="29"/>
      <c r="X15" s="29"/>
      <c r="Y15" s="26"/>
      <c r="Z15" s="26"/>
      <c r="AA15" s="26"/>
      <c r="AB15" s="30"/>
      <c r="AC15" s="30"/>
      <c r="AD15" s="30"/>
      <c r="AE15" s="30"/>
      <c r="AF15" s="30"/>
      <c r="AG15" s="29"/>
      <c r="AH15" s="29"/>
      <c r="AI15" s="29"/>
      <c r="AJ15" s="29"/>
      <c r="AK15" s="29"/>
      <c r="AL15" s="31"/>
      <c r="AM15" s="31"/>
      <c r="AN15" s="31"/>
      <c r="AO15" s="31"/>
      <c r="AP15" s="31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32"/>
      <c r="BB15" s="32"/>
      <c r="BC15" s="32"/>
      <c r="BD15" s="32"/>
      <c r="BE15" s="32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</row>
    <row r="16" spans="1:80" x14ac:dyDescent="0.25">
      <c r="A16" s="33" t="s">
        <v>47</v>
      </c>
      <c r="B16" s="21" t="s">
        <v>48</v>
      </c>
      <c r="C16" s="22" t="s">
        <v>44</v>
      </c>
      <c r="D16" s="23">
        <v>45555</v>
      </c>
      <c r="E16" s="23">
        <v>45558</v>
      </c>
      <c r="F16" s="24">
        <f t="shared" si="0"/>
        <v>3</v>
      </c>
      <c r="G16" s="25">
        <v>1</v>
      </c>
      <c r="H16" s="27"/>
      <c r="I16" s="27"/>
      <c r="J16" s="27"/>
      <c r="K16" s="27"/>
      <c r="L16" s="27"/>
      <c r="M16" s="28"/>
      <c r="N16" s="28"/>
      <c r="O16" s="28"/>
      <c r="P16" s="28"/>
      <c r="Q16" s="28"/>
      <c r="R16" s="29"/>
      <c r="S16" s="29"/>
      <c r="T16" s="29"/>
      <c r="U16" s="29"/>
      <c r="V16" s="29"/>
      <c r="W16" s="29"/>
      <c r="X16" s="29"/>
      <c r="Y16" s="29"/>
      <c r="Z16" s="29"/>
      <c r="AA16" s="26"/>
      <c r="AB16" s="26"/>
      <c r="AC16" s="30"/>
      <c r="AD16" s="30"/>
      <c r="AE16" s="30"/>
      <c r="AF16" s="30"/>
      <c r="AG16" s="29"/>
      <c r="AH16" s="29"/>
      <c r="AI16" s="29"/>
      <c r="AJ16" s="29"/>
      <c r="AK16" s="29"/>
      <c r="AL16" s="31"/>
      <c r="AM16" s="31"/>
      <c r="AN16" s="31"/>
      <c r="AO16" s="31"/>
      <c r="AP16" s="31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32"/>
      <c r="BB16" s="32"/>
      <c r="BC16" s="32"/>
      <c r="BD16" s="32"/>
      <c r="BE16" s="32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</row>
    <row r="17" spans="1:80" x14ac:dyDescent="0.25">
      <c r="A17" s="34" t="s">
        <v>49</v>
      </c>
      <c r="B17" s="35" t="s">
        <v>50</v>
      </c>
      <c r="C17" s="36" t="s">
        <v>38</v>
      </c>
      <c r="D17" s="23">
        <v>45558</v>
      </c>
      <c r="E17" s="23">
        <v>45558</v>
      </c>
      <c r="F17" s="24">
        <f t="shared" si="0"/>
        <v>0</v>
      </c>
      <c r="G17" s="25">
        <v>1</v>
      </c>
      <c r="H17" s="27"/>
      <c r="I17" s="27"/>
      <c r="J17" s="27"/>
      <c r="K17" s="27"/>
      <c r="L17" s="27"/>
      <c r="M17" s="37"/>
      <c r="N17" s="37"/>
      <c r="O17" s="37"/>
      <c r="P17" s="37"/>
      <c r="Q17" s="37"/>
      <c r="R17" s="4"/>
      <c r="S17" s="4"/>
      <c r="T17" s="4"/>
      <c r="U17" s="4"/>
      <c r="V17" s="4"/>
      <c r="W17" s="4"/>
      <c r="X17" s="4"/>
      <c r="Y17" s="4"/>
      <c r="Z17" s="4"/>
      <c r="AA17" s="4"/>
      <c r="AB17" s="65"/>
      <c r="AC17" s="38"/>
      <c r="AD17" s="38"/>
      <c r="AE17" s="38"/>
      <c r="AF17" s="38"/>
      <c r="AG17" s="4"/>
      <c r="AH17" s="4"/>
      <c r="AI17" s="4"/>
      <c r="AJ17" s="4"/>
      <c r="AK17" s="4"/>
      <c r="AL17" s="39"/>
      <c r="AM17" s="39"/>
      <c r="AN17" s="39"/>
      <c r="AO17" s="39"/>
      <c r="AP17" s="39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0"/>
      <c r="BB17" s="40"/>
      <c r="BC17" s="40"/>
      <c r="BD17" s="40"/>
      <c r="BE17" s="40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1:80" x14ac:dyDescent="0.25">
      <c r="A18" s="41">
        <v>2</v>
      </c>
      <c r="B18" s="42" t="s">
        <v>51</v>
      </c>
      <c r="C18" s="17"/>
      <c r="D18" s="17"/>
      <c r="E18" s="18"/>
      <c r="F18" s="18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</row>
    <row r="19" spans="1:80" x14ac:dyDescent="0.25">
      <c r="A19" s="33" t="s">
        <v>52</v>
      </c>
      <c r="B19" s="21" t="s">
        <v>53</v>
      </c>
      <c r="C19" s="22" t="s">
        <v>41</v>
      </c>
      <c r="D19" s="23">
        <v>45559</v>
      </c>
      <c r="E19" s="23">
        <v>45567</v>
      </c>
      <c r="F19" s="24">
        <f t="shared" ref="F19:F35" si="1">DAYS360(D19,E19)</f>
        <v>8</v>
      </c>
      <c r="G19" s="25">
        <v>1</v>
      </c>
      <c r="H19" s="27"/>
      <c r="I19" s="27"/>
      <c r="J19" s="27"/>
      <c r="K19" s="27"/>
      <c r="L19" s="27"/>
      <c r="M19" s="28"/>
      <c r="N19" s="28"/>
      <c r="O19" s="28"/>
      <c r="P19" s="28"/>
      <c r="Q19" s="28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30"/>
      <c r="AC19" s="26"/>
      <c r="AD19" s="26"/>
      <c r="AE19" s="26"/>
      <c r="AF19" s="26"/>
      <c r="AG19" s="26"/>
      <c r="AH19" s="26"/>
      <c r="AI19" s="26"/>
      <c r="AJ19" s="29"/>
      <c r="AK19" s="29"/>
      <c r="AL19" s="31"/>
      <c r="AM19" s="31"/>
      <c r="AN19" s="31"/>
      <c r="AO19" s="31"/>
      <c r="AP19" s="31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32"/>
      <c r="BB19" s="32"/>
      <c r="BC19" s="32"/>
      <c r="BD19" s="32"/>
      <c r="BE19" s="32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</row>
    <row r="20" spans="1:80" x14ac:dyDescent="0.25">
      <c r="A20" s="33" t="s">
        <v>54</v>
      </c>
      <c r="B20" s="21" t="s">
        <v>55</v>
      </c>
      <c r="C20" s="22" t="s">
        <v>44</v>
      </c>
      <c r="D20" s="23">
        <v>45566</v>
      </c>
      <c r="E20" s="23">
        <v>45569</v>
      </c>
      <c r="F20" s="24">
        <f t="shared" si="1"/>
        <v>3</v>
      </c>
      <c r="G20" s="25">
        <v>1</v>
      </c>
      <c r="H20" s="27"/>
      <c r="I20" s="27"/>
      <c r="J20" s="27"/>
      <c r="K20" s="27"/>
      <c r="L20" s="27"/>
      <c r="M20" s="28"/>
      <c r="N20" s="28"/>
      <c r="O20" s="28"/>
      <c r="P20" s="28"/>
      <c r="Q20" s="28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30"/>
      <c r="AC20" s="30"/>
      <c r="AD20" s="30"/>
      <c r="AE20" s="30"/>
      <c r="AF20" s="30"/>
      <c r="AG20" s="29"/>
      <c r="AH20" s="26"/>
      <c r="AI20" s="26"/>
      <c r="AJ20" s="26"/>
      <c r="AK20" s="26"/>
      <c r="AL20" s="31"/>
      <c r="AM20" s="31"/>
      <c r="AN20" s="31"/>
      <c r="AO20" s="31"/>
      <c r="AP20" s="31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32"/>
      <c r="BB20" s="32"/>
      <c r="BC20" s="32"/>
      <c r="BD20" s="32"/>
      <c r="BE20" s="32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</row>
    <row r="21" spans="1:80" x14ac:dyDescent="0.25">
      <c r="A21" s="33" t="s">
        <v>56</v>
      </c>
      <c r="B21" s="21" t="s">
        <v>57</v>
      </c>
      <c r="C21" s="22" t="s">
        <v>41</v>
      </c>
      <c r="D21" s="23">
        <v>45565</v>
      </c>
      <c r="E21" s="23">
        <v>45572</v>
      </c>
      <c r="F21" s="24">
        <f t="shared" si="1"/>
        <v>7</v>
      </c>
      <c r="G21" s="25">
        <v>1</v>
      </c>
      <c r="H21" s="27"/>
      <c r="I21" s="27"/>
      <c r="J21" s="27"/>
      <c r="K21" s="27"/>
      <c r="L21" s="27"/>
      <c r="M21" s="28"/>
      <c r="N21" s="28"/>
      <c r="O21" s="28"/>
      <c r="P21" s="28"/>
      <c r="Q21" s="28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30"/>
      <c r="AC21" s="30"/>
      <c r="AD21" s="30"/>
      <c r="AE21" s="30"/>
      <c r="AF21" s="30"/>
      <c r="AG21" s="26"/>
      <c r="AH21" s="26"/>
      <c r="AI21" s="26"/>
      <c r="AJ21" s="26"/>
      <c r="AK21" s="26"/>
      <c r="AL21" s="26"/>
      <c r="AM21" s="31"/>
      <c r="AN21" s="31"/>
      <c r="AO21" s="31"/>
      <c r="AP21" s="31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32"/>
      <c r="BB21" s="32"/>
      <c r="BC21" s="32"/>
      <c r="BD21" s="32"/>
      <c r="BE21" s="32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</row>
    <row r="22" spans="1:80" x14ac:dyDescent="0.25">
      <c r="A22" s="33" t="s">
        <v>58</v>
      </c>
      <c r="B22" s="21" t="s">
        <v>59</v>
      </c>
      <c r="C22" s="22" t="s">
        <v>44</v>
      </c>
      <c r="D22" s="23">
        <v>45569</v>
      </c>
      <c r="E22" s="23">
        <v>45574</v>
      </c>
      <c r="F22" s="24">
        <f t="shared" si="1"/>
        <v>5</v>
      </c>
      <c r="G22" s="25">
        <v>1</v>
      </c>
      <c r="H22" s="27"/>
      <c r="I22" s="27"/>
      <c r="J22" s="27"/>
      <c r="K22" s="27"/>
      <c r="L22" s="27"/>
      <c r="M22" s="28"/>
      <c r="N22" s="28"/>
      <c r="O22" s="28"/>
      <c r="P22" s="28"/>
      <c r="Q22" s="28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30"/>
      <c r="AC22" s="30"/>
      <c r="AD22" s="30"/>
      <c r="AE22" s="30"/>
      <c r="AF22" s="30"/>
      <c r="AG22" s="29"/>
      <c r="AH22" s="29"/>
      <c r="AI22" s="29"/>
      <c r="AJ22" s="29"/>
      <c r="AK22" s="26"/>
      <c r="AL22" s="26"/>
      <c r="AM22" s="26"/>
      <c r="AN22" s="26"/>
      <c r="AO22" s="31"/>
      <c r="AP22" s="31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32"/>
      <c r="BB22" s="32"/>
      <c r="BC22" s="32"/>
      <c r="BD22" s="32"/>
      <c r="BE22" s="32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</row>
    <row r="23" spans="1:80" x14ac:dyDescent="0.25">
      <c r="A23" s="33" t="s">
        <v>60</v>
      </c>
      <c r="B23" s="21" t="s">
        <v>61</v>
      </c>
      <c r="C23" s="22" t="s">
        <v>41</v>
      </c>
      <c r="D23" s="23">
        <v>45569</v>
      </c>
      <c r="E23" s="23">
        <v>45576</v>
      </c>
      <c r="F23" s="24">
        <f t="shared" si="1"/>
        <v>7</v>
      </c>
      <c r="G23" s="25">
        <v>1</v>
      </c>
      <c r="H23" s="27"/>
      <c r="I23" s="27"/>
      <c r="J23" s="27"/>
      <c r="K23" s="27"/>
      <c r="L23" s="27"/>
      <c r="M23" s="28"/>
      <c r="N23" s="28"/>
      <c r="O23" s="28"/>
      <c r="P23" s="28"/>
      <c r="Q23" s="28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30"/>
      <c r="AC23" s="30"/>
      <c r="AD23" s="30"/>
      <c r="AE23" s="30"/>
      <c r="AF23" s="30"/>
      <c r="AG23" s="29"/>
      <c r="AH23" s="29"/>
      <c r="AI23" s="29"/>
      <c r="AJ23" s="29"/>
      <c r="AK23" s="26"/>
      <c r="AL23" s="26"/>
      <c r="AM23" s="26"/>
      <c r="AN23" s="26"/>
      <c r="AO23" s="26"/>
      <c r="AP23" s="26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32"/>
      <c r="BB23" s="32"/>
      <c r="BC23" s="32"/>
      <c r="BD23" s="32"/>
      <c r="BE23" s="32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</row>
    <row r="24" spans="1:80" x14ac:dyDescent="0.25">
      <c r="A24" s="33" t="s">
        <v>62</v>
      </c>
      <c r="B24" s="21" t="s">
        <v>63</v>
      </c>
      <c r="C24" s="22" t="s">
        <v>44</v>
      </c>
      <c r="D24" s="23">
        <v>45575</v>
      </c>
      <c r="E24" s="23">
        <v>45580</v>
      </c>
      <c r="F24" s="24">
        <f t="shared" si="1"/>
        <v>5</v>
      </c>
      <c r="G24" s="25">
        <v>1</v>
      </c>
      <c r="H24" s="27"/>
      <c r="I24" s="27"/>
      <c r="J24" s="27"/>
      <c r="K24" s="27"/>
      <c r="L24" s="27"/>
      <c r="M24" s="28"/>
      <c r="N24" s="28"/>
      <c r="O24" s="28"/>
      <c r="P24" s="28"/>
      <c r="Q24" s="28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30"/>
      <c r="AC24" s="30"/>
      <c r="AD24" s="30"/>
      <c r="AE24" s="30"/>
      <c r="AF24" s="30"/>
      <c r="AG24" s="29"/>
      <c r="AH24" s="29"/>
      <c r="AI24" s="29"/>
      <c r="AJ24" s="29"/>
      <c r="AK24" s="29"/>
      <c r="AL24" s="31"/>
      <c r="AM24" s="31"/>
      <c r="AN24" s="31"/>
      <c r="AO24" s="26"/>
      <c r="AP24" s="26"/>
      <c r="AQ24" s="26"/>
      <c r="AR24" s="26"/>
      <c r="AS24" s="29"/>
      <c r="AT24" s="29"/>
      <c r="AU24" s="29"/>
      <c r="AV24" s="29"/>
      <c r="AW24" s="29"/>
      <c r="AX24" s="29"/>
      <c r="AY24" s="29"/>
      <c r="AZ24" s="29"/>
      <c r="BA24" s="32"/>
      <c r="BB24" s="32"/>
      <c r="BC24" s="32"/>
      <c r="BD24" s="32"/>
      <c r="BE24" s="32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</row>
    <row r="25" spans="1:80" x14ac:dyDescent="0.25">
      <c r="A25" s="33" t="s">
        <v>64</v>
      </c>
      <c r="B25" s="21" t="s">
        <v>65</v>
      </c>
      <c r="C25" s="22" t="s">
        <v>41</v>
      </c>
      <c r="D25" s="23">
        <v>45575</v>
      </c>
      <c r="E25" s="23">
        <v>45582</v>
      </c>
      <c r="F25" s="24">
        <f t="shared" si="1"/>
        <v>7</v>
      </c>
      <c r="G25" s="25">
        <v>1</v>
      </c>
      <c r="H25" s="27"/>
      <c r="I25" s="27"/>
      <c r="J25" s="27"/>
      <c r="K25" s="27"/>
      <c r="L25" s="27"/>
      <c r="M25" s="28"/>
      <c r="N25" s="28"/>
      <c r="O25" s="28"/>
      <c r="P25" s="28"/>
      <c r="Q25" s="28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30"/>
      <c r="AC25" s="30"/>
      <c r="AD25" s="30"/>
      <c r="AE25" s="30"/>
      <c r="AF25" s="30"/>
      <c r="AG25" s="29"/>
      <c r="AH25" s="29"/>
      <c r="AI25" s="29"/>
      <c r="AJ25" s="29"/>
      <c r="AK25" s="29"/>
      <c r="AL25" s="31"/>
      <c r="AM25" s="31"/>
      <c r="AN25" s="31"/>
      <c r="AO25" s="26"/>
      <c r="AP25" s="26"/>
      <c r="AQ25" s="26"/>
      <c r="AR25" s="26"/>
      <c r="AS25" s="26"/>
      <c r="AT25" s="26"/>
      <c r="AU25" s="29"/>
      <c r="AV25" s="29"/>
      <c r="AW25" s="29"/>
      <c r="AX25" s="29"/>
      <c r="AY25" s="29"/>
      <c r="AZ25" s="29"/>
      <c r="BA25" s="32"/>
      <c r="BB25" s="32"/>
      <c r="BC25" s="32"/>
      <c r="BD25" s="32"/>
      <c r="BE25" s="32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</row>
    <row r="26" spans="1:80" x14ac:dyDescent="0.25">
      <c r="A26" s="33" t="s">
        <v>66</v>
      </c>
      <c r="B26" s="21" t="s">
        <v>67</v>
      </c>
      <c r="C26" s="22" t="s">
        <v>44</v>
      </c>
      <c r="D26" s="23">
        <v>45581</v>
      </c>
      <c r="E26" s="23">
        <v>45586</v>
      </c>
      <c r="F26" s="24">
        <f t="shared" si="1"/>
        <v>5</v>
      </c>
      <c r="G26" s="25">
        <v>1</v>
      </c>
      <c r="H26" s="27"/>
      <c r="I26" s="27"/>
      <c r="J26" s="27"/>
      <c r="K26" s="27"/>
      <c r="L26" s="27"/>
      <c r="M26" s="28"/>
      <c r="N26" s="28"/>
      <c r="O26" s="28"/>
      <c r="P26" s="28"/>
      <c r="Q26" s="28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30"/>
      <c r="AC26" s="30"/>
      <c r="AD26" s="30"/>
      <c r="AE26" s="30"/>
      <c r="AF26" s="30"/>
      <c r="AG26" s="29"/>
      <c r="AH26" s="29"/>
      <c r="AI26" s="29"/>
      <c r="AJ26" s="29"/>
      <c r="AK26" s="29"/>
      <c r="AL26" s="31"/>
      <c r="AM26" s="31"/>
      <c r="AN26" s="31"/>
      <c r="AO26" s="31"/>
      <c r="AP26" s="31"/>
      <c r="AQ26" s="29"/>
      <c r="AR26" s="29"/>
      <c r="AS26" s="26"/>
      <c r="AT26" s="26"/>
      <c r="AU26" s="26"/>
      <c r="AV26" s="26"/>
      <c r="AW26" s="29"/>
      <c r="AX26" s="29"/>
      <c r="AY26" s="29"/>
      <c r="AZ26" s="29"/>
      <c r="BA26" s="32"/>
      <c r="BB26" s="32"/>
      <c r="BC26" s="32"/>
      <c r="BD26" s="32"/>
      <c r="BE26" s="32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</row>
    <row r="27" spans="1:80" x14ac:dyDescent="0.25">
      <c r="A27" s="33" t="s">
        <v>68</v>
      </c>
      <c r="B27" s="21" t="s">
        <v>69</v>
      </c>
      <c r="C27" s="22" t="s">
        <v>41</v>
      </c>
      <c r="D27" s="23">
        <v>45581</v>
      </c>
      <c r="E27" s="23">
        <v>45588</v>
      </c>
      <c r="F27" s="24">
        <f t="shared" si="1"/>
        <v>7</v>
      </c>
      <c r="G27" s="25">
        <v>1</v>
      </c>
      <c r="H27" s="27"/>
      <c r="I27" s="27"/>
      <c r="J27" s="27"/>
      <c r="K27" s="27"/>
      <c r="L27" s="27"/>
      <c r="M27" s="28"/>
      <c r="N27" s="28"/>
      <c r="O27" s="28"/>
      <c r="P27" s="28"/>
      <c r="Q27" s="28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30"/>
      <c r="AC27" s="30"/>
      <c r="AD27" s="30"/>
      <c r="AE27" s="30"/>
      <c r="AF27" s="30"/>
      <c r="AG27" s="29"/>
      <c r="AH27" s="29"/>
      <c r="AI27" s="29"/>
      <c r="AJ27" s="29"/>
      <c r="AK27" s="29"/>
      <c r="AL27" s="31"/>
      <c r="AM27" s="31"/>
      <c r="AN27" s="31"/>
      <c r="AO27" s="31"/>
      <c r="AP27" s="31"/>
      <c r="AQ27" s="29"/>
      <c r="AR27" s="29"/>
      <c r="AS27" s="26"/>
      <c r="AT27" s="26"/>
      <c r="AU27" s="26"/>
      <c r="AV27" s="26"/>
      <c r="AW27" s="26"/>
      <c r="AX27" s="26"/>
      <c r="AY27" s="29"/>
      <c r="AZ27" s="29"/>
      <c r="BA27" s="32"/>
      <c r="BB27" s="32"/>
      <c r="BC27" s="32"/>
      <c r="BD27" s="32"/>
      <c r="BE27" s="32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</row>
    <row r="28" spans="1:80" x14ac:dyDescent="0.25">
      <c r="A28" s="33" t="s">
        <v>70</v>
      </c>
      <c r="B28" s="21" t="s">
        <v>71</v>
      </c>
      <c r="C28" s="22" t="s">
        <v>44</v>
      </c>
      <c r="D28" s="23">
        <v>45587</v>
      </c>
      <c r="E28" s="23">
        <v>45590</v>
      </c>
      <c r="F28" s="24">
        <f t="shared" si="1"/>
        <v>3</v>
      </c>
      <c r="G28" s="25">
        <v>1</v>
      </c>
      <c r="H28" s="27"/>
      <c r="I28" s="27"/>
      <c r="J28" s="27"/>
      <c r="K28" s="27"/>
      <c r="L28" s="27"/>
      <c r="M28" s="28"/>
      <c r="N28" s="28"/>
      <c r="O28" s="28"/>
      <c r="P28" s="28"/>
      <c r="Q28" s="28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30"/>
      <c r="AC28" s="30"/>
      <c r="AD28" s="30"/>
      <c r="AE28" s="30"/>
      <c r="AF28" s="30"/>
      <c r="AG28" s="29"/>
      <c r="AH28" s="29"/>
      <c r="AI28" s="29"/>
      <c r="AJ28" s="29"/>
      <c r="AK28" s="29"/>
      <c r="AL28" s="31"/>
      <c r="AM28" s="31"/>
      <c r="AN28" s="31"/>
      <c r="AO28" s="31"/>
      <c r="AP28" s="31"/>
      <c r="AQ28" s="29"/>
      <c r="AR28" s="29"/>
      <c r="AS28" s="29"/>
      <c r="AT28" s="29"/>
      <c r="AU28" s="29"/>
      <c r="AV28" s="29"/>
      <c r="AW28" s="26"/>
      <c r="AX28" s="26"/>
      <c r="AY28" s="26"/>
      <c r="AZ28" s="26"/>
      <c r="BA28" s="32"/>
      <c r="BB28" s="32"/>
      <c r="BC28" s="32"/>
      <c r="BD28" s="32"/>
      <c r="BE28" s="32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</row>
    <row r="29" spans="1:80" x14ac:dyDescent="0.25">
      <c r="A29" s="33" t="s">
        <v>72</v>
      </c>
      <c r="B29" s="21" t="s">
        <v>73</v>
      </c>
      <c r="C29" s="22" t="s">
        <v>41</v>
      </c>
      <c r="D29" s="23">
        <v>45587</v>
      </c>
      <c r="E29" s="23">
        <v>45594</v>
      </c>
      <c r="F29" s="24">
        <f t="shared" si="1"/>
        <v>7</v>
      </c>
      <c r="G29" s="25">
        <v>1</v>
      </c>
      <c r="H29" s="27"/>
      <c r="I29" s="27"/>
      <c r="J29" s="27"/>
      <c r="K29" s="27"/>
      <c r="L29" s="27"/>
      <c r="M29" s="28"/>
      <c r="N29" s="28"/>
      <c r="O29" s="28"/>
      <c r="P29" s="28"/>
      <c r="Q29" s="28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30"/>
      <c r="AC29" s="30"/>
      <c r="AD29" s="30"/>
      <c r="AE29" s="30"/>
      <c r="AF29" s="30"/>
      <c r="AG29" s="29"/>
      <c r="AH29" s="29"/>
      <c r="AI29" s="29"/>
      <c r="AJ29" s="29"/>
      <c r="AK29" s="29"/>
      <c r="AL29" s="31"/>
      <c r="AM29" s="31"/>
      <c r="AN29" s="31"/>
      <c r="AO29" s="31"/>
      <c r="AP29" s="31"/>
      <c r="AQ29" s="29"/>
      <c r="AR29" s="29"/>
      <c r="AS29" s="29"/>
      <c r="AT29" s="29"/>
      <c r="AU29" s="29"/>
      <c r="AV29" s="29"/>
      <c r="AW29" s="26"/>
      <c r="AX29" s="26"/>
      <c r="AY29" s="26"/>
      <c r="AZ29" s="26"/>
      <c r="BA29" s="26"/>
      <c r="BB29" s="26"/>
      <c r="BC29" s="32"/>
      <c r="BD29" s="32"/>
      <c r="BE29" s="32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</row>
    <row r="30" spans="1:80" x14ac:dyDescent="0.25">
      <c r="A30" s="33" t="s">
        <v>74</v>
      </c>
      <c r="B30" s="21" t="s">
        <v>75</v>
      </c>
      <c r="C30" s="22" t="s">
        <v>44</v>
      </c>
      <c r="D30" s="23">
        <v>45593</v>
      </c>
      <c r="E30" s="23">
        <v>45596</v>
      </c>
      <c r="F30" s="24">
        <f t="shared" si="1"/>
        <v>3</v>
      </c>
      <c r="G30" s="25">
        <v>1</v>
      </c>
      <c r="H30" s="27"/>
      <c r="I30" s="27"/>
      <c r="J30" s="27"/>
      <c r="K30" s="27"/>
      <c r="L30" s="27"/>
      <c r="M30" s="28"/>
      <c r="N30" s="28"/>
      <c r="O30" s="28"/>
      <c r="P30" s="28"/>
      <c r="Q30" s="28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30"/>
      <c r="AC30" s="30"/>
      <c r="AD30" s="30"/>
      <c r="AE30" s="30"/>
      <c r="AF30" s="30"/>
      <c r="AG30" s="29"/>
      <c r="AH30" s="29"/>
      <c r="AI30" s="29"/>
      <c r="AJ30" s="29"/>
      <c r="AK30" s="29"/>
      <c r="AL30" s="31"/>
      <c r="AM30" s="31"/>
      <c r="AN30" s="31"/>
      <c r="AO30" s="31"/>
      <c r="AP30" s="31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6"/>
      <c r="BB30" s="26"/>
      <c r="BC30" s="26"/>
      <c r="BD30" s="26"/>
      <c r="BE30" s="32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</row>
    <row r="31" spans="1:80" x14ac:dyDescent="0.25">
      <c r="A31" s="33" t="s">
        <v>76</v>
      </c>
      <c r="B31" s="21" t="s">
        <v>86</v>
      </c>
      <c r="C31" s="22" t="s">
        <v>41</v>
      </c>
      <c r="D31" s="23">
        <v>45595</v>
      </c>
      <c r="E31" s="23">
        <v>45568</v>
      </c>
      <c r="F31" s="24">
        <f t="shared" si="1"/>
        <v>-27</v>
      </c>
      <c r="G31" s="25">
        <v>1</v>
      </c>
      <c r="H31" s="27"/>
      <c r="I31" s="27"/>
      <c r="J31" s="27"/>
      <c r="K31" s="27"/>
      <c r="L31" s="27"/>
      <c r="M31" s="28"/>
      <c r="N31" s="28"/>
      <c r="O31" s="28"/>
      <c r="P31" s="28"/>
      <c r="Q31" s="28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30"/>
      <c r="AC31" s="30"/>
      <c r="AD31" s="30"/>
      <c r="AE31" s="30"/>
      <c r="AF31" s="30"/>
      <c r="AG31" s="29"/>
      <c r="AH31" s="29"/>
      <c r="AI31" s="29"/>
      <c r="AJ31" s="29"/>
      <c r="AK31" s="29"/>
      <c r="AL31" s="31"/>
      <c r="AM31" s="31"/>
      <c r="AN31" s="31"/>
      <c r="AO31" s="31"/>
      <c r="AP31" s="31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32"/>
      <c r="BB31" s="32"/>
      <c r="BC31" s="26"/>
      <c r="BD31" s="26"/>
      <c r="BE31" s="26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</row>
    <row r="32" spans="1:80" x14ac:dyDescent="0.25">
      <c r="A32" s="43" t="s">
        <v>87</v>
      </c>
      <c r="B32" s="66" t="s">
        <v>88</v>
      </c>
      <c r="C32" s="22" t="s">
        <v>41</v>
      </c>
      <c r="D32" s="23">
        <v>45595</v>
      </c>
      <c r="E32" s="23">
        <v>45568</v>
      </c>
      <c r="F32" s="24">
        <f t="shared" si="1"/>
        <v>-27</v>
      </c>
      <c r="G32" s="25">
        <v>1</v>
      </c>
      <c r="H32" s="27"/>
      <c r="I32" s="27"/>
      <c r="J32" s="27"/>
      <c r="K32" s="27"/>
      <c r="L32" s="27"/>
      <c r="M32" s="44"/>
      <c r="N32" s="44"/>
      <c r="O32" s="44"/>
      <c r="P32" s="44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52"/>
      <c r="AC32" s="52"/>
      <c r="AD32" s="47"/>
      <c r="AE32" s="48"/>
      <c r="AF32" s="48"/>
      <c r="AG32" s="45"/>
      <c r="AH32" s="45"/>
      <c r="AI32" s="45"/>
      <c r="AJ32" s="45"/>
      <c r="AK32" s="45"/>
      <c r="AL32" s="49"/>
      <c r="AM32" s="49"/>
      <c r="AN32" s="49"/>
      <c r="AO32" s="49"/>
      <c r="AP32" s="49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55"/>
      <c r="BB32" s="55"/>
      <c r="BC32" s="26"/>
      <c r="BD32" s="26"/>
      <c r="BE32" s="26"/>
      <c r="BF32" s="45"/>
      <c r="BG32" s="45"/>
      <c r="BH32" s="45"/>
      <c r="BI32" s="45"/>
      <c r="BJ32" s="50"/>
      <c r="BK32" s="45"/>
      <c r="BL32" s="45"/>
      <c r="BM32" s="45"/>
      <c r="BN32" s="45"/>
      <c r="BO32" s="50"/>
      <c r="BP32" s="45"/>
      <c r="BQ32" s="45"/>
      <c r="BR32" s="45"/>
      <c r="BS32" s="45"/>
      <c r="BT32" s="50"/>
      <c r="BU32" s="45"/>
      <c r="BV32" s="45"/>
      <c r="BW32" s="45"/>
      <c r="BX32" s="45"/>
      <c r="BY32" s="50"/>
      <c r="BZ32" s="45"/>
      <c r="CA32" s="45"/>
      <c r="CB32" s="45"/>
    </row>
    <row r="33" spans="1:80" x14ac:dyDescent="0.25">
      <c r="A33" s="43" t="s">
        <v>89</v>
      </c>
      <c r="B33" s="66" t="s">
        <v>90</v>
      </c>
      <c r="C33" s="22" t="s">
        <v>44</v>
      </c>
      <c r="D33" s="23">
        <v>45566</v>
      </c>
      <c r="E33" s="23">
        <v>45569</v>
      </c>
      <c r="F33" s="24">
        <f t="shared" si="1"/>
        <v>3</v>
      </c>
      <c r="G33" s="25">
        <v>1</v>
      </c>
      <c r="H33" s="27"/>
      <c r="I33" s="27"/>
      <c r="J33" s="27"/>
      <c r="K33" s="27"/>
      <c r="L33" s="27"/>
      <c r="M33" s="44"/>
      <c r="N33" s="44"/>
      <c r="O33" s="44"/>
      <c r="P33" s="44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6"/>
      <c r="AB33" s="67"/>
      <c r="AC33" s="67"/>
      <c r="AD33" s="47"/>
      <c r="AE33" s="48"/>
      <c r="AF33" s="48"/>
      <c r="AG33" s="45"/>
      <c r="AH33" s="45"/>
      <c r="AI33" s="45"/>
      <c r="AJ33" s="45"/>
      <c r="AK33" s="45"/>
      <c r="AL33" s="49"/>
      <c r="AM33" s="49"/>
      <c r="AN33" s="49"/>
      <c r="AO33" s="49"/>
      <c r="AP33" s="49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55"/>
      <c r="BB33" s="55"/>
      <c r="BC33" s="55"/>
      <c r="BD33" s="55"/>
      <c r="BE33" s="26"/>
      <c r="BF33" s="26"/>
      <c r="BG33" s="45"/>
      <c r="BH33" s="45"/>
      <c r="BI33" s="45"/>
      <c r="BJ33" s="50"/>
      <c r="BK33" s="45"/>
      <c r="BL33" s="45"/>
      <c r="BM33" s="45"/>
      <c r="BN33" s="45"/>
      <c r="BO33" s="50"/>
      <c r="BP33" s="45"/>
      <c r="BQ33" s="45"/>
      <c r="BR33" s="45"/>
      <c r="BS33" s="45"/>
      <c r="BT33" s="50"/>
      <c r="BU33" s="45"/>
      <c r="BV33" s="45"/>
      <c r="BW33" s="45"/>
      <c r="BX33" s="45"/>
      <c r="BY33" s="50"/>
      <c r="BZ33" s="45"/>
      <c r="CA33" s="45"/>
      <c r="CB33" s="45"/>
    </row>
    <row r="34" spans="1:80" x14ac:dyDescent="0.25">
      <c r="A34" s="43" t="s">
        <v>91</v>
      </c>
      <c r="B34" s="35" t="s">
        <v>92</v>
      </c>
      <c r="C34" s="22" t="s">
        <v>44</v>
      </c>
      <c r="D34" s="23">
        <v>45566</v>
      </c>
      <c r="E34" s="23">
        <v>45569</v>
      </c>
      <c r="F34" s="24">
        <f t="shared" si="1"/>
        <v>3</v>
      </c>
      <c r="G34" s="25">
        <v>1</v>
      </c>
      <c r="H34" s="27"/>
      <c r="I34" s="27"/>
      <c r="J34" s="27"/>
      <c r="K34" s="27"/>
      <c r="L34" s="27"/>
      <c r="M34" s="44"/>
      <c r="N34" s="44"/>
      <c r="O34" s="44"/>
      <c r="P34" s="44"/>
      <c r="Q34" s="44"/>
      <c r="R34" s="45"/>
      <c r="S34" s="45"/>
      <c r="T34" s="45"/>
      <c r="U34" s="45"/>
      <c r="V34" s="45"/>
      <c r="W34" s="45"/>
      <c r="X34" s="45"/>
      <c r="Y34" s="45"/>
      <c r="Z34" s="45"/>
      <c r="AA34" s="46"/>
      <c r="AB34" s="67"/>
      <c r="AC34" s="67"/>
      <c r="AD34" s="47"/>
      <c r="AE34" s="48"/>
      <c r="AF34" s="48"/>
      <c r="AG34" s="45"/>
      <c r="AH34" s="45"/>
      <c r="AI34" s="45"/>
      <c r="AJ34" s="45"/>
      <c r="AK34" s="45"/>
      <c r="AL34" s="49"/>
      <c r="AM34" s="49"/>
      <c r="AN34" s="49"/>
      <c r="AO34" s="49"/>
      <c r="AP34" s="49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55"/>
      <c r="BB34" s="55"/>
      <c r="BC34" s="55"/>
      <c r="BD34" s="55"/>
      <c r="BE34" s="26"/>
      <c r="BF34" s="26"/>
      <c r="BG34" s="45"/>
      <c r="BH34" s="45"/>
      <c r="BI34" s="45"/>
      <c r="BJ34" s="50"/>
      <c r="BK34" s="45"/>
      <c r="BL34" s="45"/>
      <c r="BM34" s="45"/>
      <c r="BN34" s="45"/>
      <c r="BO34" s="50"/>
      <c r="BP34" s="45"/>
      <c r="BQ34" s="45"/>
      <c r="BR34" s="45"/>
      <c r="BS34" s="45"/>
      <c r="BT34" s="50"/>
      <c r="BU34" s="45"/>
      <c r="BV34" s="45"/>
      <c r="BW34" s="45"/>
      <c r="BX34" s="45"/>
      <c r="BY34" s="50"/>
      <c r="BZ34" s="45"/>
      <c r="CA34" s="45"/>
      <c r="CB34" s="45"/>
    </row>
    <row r="35" spans="1:80" x14ac:dyDescent="0.25">
      <c r="A35" s="43" t="s">
        <v>93</v>
      </c>
      <c r="B35" s="35" t="s">
        <v>77</v>
      </c>
      <c r="C35" s="22" t="s">
        <v>38</v>
      </c>
      <c r="D35" s="23">
        <v>45600</v>
      </c>
      <c r="E35" s="23">
        <v>45600</v>
      </c>
      <c r="F35" s="24">
        <f t="shared" si="1"/>
        <v>0</v>
      </c>
      <c r="G35" s="25">
        <v>1</v>
      </c>
      <c r="H35" s="27"/>
      <c r="I35" s="27"/>
      <c r="J35" s="27"/>
      <c r="K35" s="27"/>
      <c r="L35" s="27"/>
      <c r="M35" s="44"/>
      <c r="N35" s="44"/>
      <c r="O35" s="44"/>
      <c r="P35" s="44"/>
      <c r="Q35" s="44"/>
      <c r="R35" s="45"/>
      <c r="S35" s="45"/>
      <c r="T35" s="45"/>
      <c r="U35" s="45"/>
      <c r="V35" s="45"/>
      <c r="W35" s="45"/>
      <c r="X35" s="45"/>
      <c r="Y35" s="45"/>
      <c r="Z35" s="45"/>
      <c r="AA35" s="46"/>
      <c r="AB35" s="47"/>
      <c r="AC35" s="47"/>
      <c r="AD35" s="47"/>
      <c r="AE35" s="48"/>
      <c r="AF35" s="48"/>
      <c r="AG35" s="45"/>
      <c r="AH35" s="45"/>
      <c r="AI35" s="45"/>
      <c r="AJ35" s="45"/>
      <c r="AK35" s="45"/>
      <c r="AL35" s="49"/>
      <c r="AM35" s="49"/>
      <c r="AN35" s="49"/>
      <c r="AO35" s="49"/>
      <c r="AP35" s="49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55"/>
      <c r="BB35" s="55"/>
      <c r="BC35" s="55"/>
      <c r="BD35" s="55"/>
      <c r="BE35" s="55"/>
      <c r="BF35" s="56"/>
      <c r="BG35" s="45"/>
      <c r="BH35" s="45"/>
      <c r="BI35" s="45"/>
      <c r="BJ35" s="50"/>
      <c r="BK35" s="45"/>
      <c r="BL35" s="45"/>
      <c r="BM35" s="45"/>
      <c r="BN35" s="45"/>
      <c r="BO35" s="50"/>
      <c r="BP35" s="45"/>
      <c r="BQ35" s="45"/>
      <c r="BR35" s="45"/>
      <c r="BS35" s="45"/>
      <c r="BT35" s="50"/>
      <c r="BU35" s="45"/>
      <c r="BV35" s="45"/>
      <c r="BW35" s="45"/>
      <c r="BX35" s="45"/>
      <c r="BY35" s="50"/>
      <c r="BZ35" s="45"/>
      <c r="CA35" s="45"/>
      <c r="CB35" s="45"/>
    </row>
    <row r="36" spans="1:80" x14ac:dyDescent="0.25">
      <c r="A36" s="41">
        <v>3</v>
      </c>
      <c r="B36" s="42" t="s">
        <v>78</v>
      </c>
      <c r="C36" s="17"/>
      <c r="D36" s="17"/>
      <c r="E36" s="18"/>
      <c r="F36" s="18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</row>
    <row r="37" spans="1:80" x14ac:dyDescent="0.25">
      <c r="A37" s="43" t="s">
        <v>94</v>
      </c>
      <c r="B37" s="51" t="s">
        <v>95</v>
      </c>
      <c r="C37" s="22" t="s">
        <v>80</v>
      </c>
      <c r="D37" s="23">
        <v>45600</v>
      </c>
      <c r="E37" s="23">
        <v>45618</v>
      </c>
      <c r="F37" s="24">
        <f t="shared" ref="F37:F41" si="2">DAYS360(D37,E37)</f>
        <v>18</v>
      </c>
      <c r="G37" s="25">
        <v>1</v>
      </c>
      <c r="H37" s="27"/>
      <c r="I37" s="27"/>
      <c r="J37" s="27"/>
      <c r="K37" s="27"/>
      <c r="L37" s="27"/>
      <c r="M37" s="44"/>
      <c r="N37" s="44"/>
      <c r="O37" s="44"/>
      <c r="P37" s="44"/>
      <c r="Q37" s="44"/>
      <c r="R37" s="45"/>
      <c r="S37" s="45"/>
      <c r="T37" s="45"/>
      <c r="U37" s="45"/>
      <c r="V37" s="45"/>
      <c r="W37" s="45"/>
      <c r="X37" s="46"/>
      <c r="Y37" s="46"/>
      <c r="Z37" s="46"/>
      <c r="AA37" s="46"/>
      <c r="AB37" s="52"/>
      <c r="AC37" s="52"/>
      <c r="AD37" s="52"/>
      <c r="AE37" s="52"/>
      <c r="AF37" s="52"/>
      <c r="AG37" s="46"/>
      <c r="AH37" s="46"/>
      <c r="AI37" s="46"/>
      <c r="AJ37" s="46"/>
      <c r="AK37" s="46"/>
      <c r="AL37" s="53"/>
      <c r="AM37" s="53"/>
      <c r="AN37" s="53"/>
      <c r="AO37" s="53"/>
      <c r="AP37" s="53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54"/>
      <c r="BB37" s="54"/>
      <c r="BC37" s="54"/>
      <c r="BD37" s="54"/>
      <c r="BE37" s="54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45"/>
      <c r="BV37" s="45"/>
      <c r="BW37" s="45"/>
      <c r="BX37" s="45"/>
      <c r="BY37" s="45"/>
      <c r="BZ37" s="45"/>
      <c r="CA37" s="45"/>
      <c r="CB37" s="45"/>
    </row>
    <row r="38" spans="1:80" x14ac:dyDescent="0.25">
      <c r="A38" s="43" t="s">
        <v>79</v>
      </c>
      <c r="B38" s="35" t="s">
        <v>96</v>
      </c>
      <c r="C38" s="22" t="s">
        <v>44</v>
      </c>
      <c r="D38" s="23">
        <v>45615</v>
      </c>
      <c r="E38" s="23">
        <v>45621</v>
      </c>
      <c r="F38" s="24">
        <f t="shared" si="2"/>
        <v>6</v>
      </c>
      <c r="G38" s="25">
        <v>1</v>
      </c>
      <c r="H38" s="27"/>
      <c r="I38" s="27"/>
      <c r="J38" s="27"/>
      <c r="K38" s="27"/>
      <c r="L38" s="27"/>
      <c r="M38" s="44"/>
      <c r="N38" s="44"/>
      <c r="O38" s="44"/>
      <c r="P38" s="44"/>
      <c r="Q38" s="44"/>
      <c r="R38" s="46"/>
      <c r="S38" s="46"/>
      <c r="T38" s="46"/>
      <c r="U38" s="46"/>
      <c r="V38" s="45"/>
      <c r="W38" s="45"/>
      <c r="X38" s="45"/>
      <c r="Y38" s="45"/>
      <c r="Z38" s="45"/>
      <c r="AA38" s="45"/>
      <c r="AB38" s="47"/>
      <c r="AC38" s="47"/>
      <c r="AD38" s="47"/>
      <c r="AE38" s="47"/>
      <c r="AF38" s="47"/>
      <c r="AG38" s="45"/>
      <c r="AH38" s="45"/>
      <c r="AI38" s="45"/>
      <c r="AJ38" s="45"/>
      <c r="AK38" s="45"/>
      <c r="AL38" s="49"/>
      <c r="AM38" s="49"/>
      <c r="AN38" s="49"/>
      <c r="AO38" s="49"/>
      <c r="AP38" s="49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55"/>
      <c r="BB38" s="55"/>
      <c r="BC38" s="55"/>
      <c r="BD38" s="55"/>
      <c r="BE38" s="5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26"/>
      <c r="BR38" s="26"/>
      <c r="BS38" s="26"/>
      <c r="BT38" s="26"/>
      <c r="BU38" s="26"/>
      <c r="BV38" s="45"/>
      <c r="BW38" s="45"/>
      <c r="BX38" s="45"/>
      <c r="BY38" s="45"/>
      <c r="BZ38" s="45"/>
      <c r="CA38" s="45"/>
      <c r="CB38" s="45"/>
    </row>
    <row r="39" spans="1:80" ht="26.4" x14ac:dyDescent="0.25">
      <c r="A39" s="43" t="s">
        <v>81</v>
      </c>
      <c r="B39" s="35" t="s">
        <v>82</v>
      </c>
      <c r="C39" s="22" t="s">
        <v>38</v>
      </c>
      <c r="D39" s="23">
        <v>45621</v>
      </c>
      <c r="E39" s="23">
        <v>45621</v>
      </c>
      <c r="F39" s="24">
        <f t="shared" si="2"/>
        <v>0</v>
      </c>
      <c r="G39" s="25">
        <v>1</v>
      </c>
      <c r="H39" s="27"/>
      <c r="I39" s="27"/>
      <c r="J39" s="27"/>
      <c r="K39" s="27"/>
      <c r="L39" s="27"/>
      <c r="M39" s="44"/>
      <c r="N39" s="44"/>
      <c r="O39" s="44"/>
      <c r="P39" s="44"/>
      <c r="Q39" s="44"/>
      <c r="R39" s="46"/>
      <c r="S39" s="46"/>
      <c r="T39" s="46"/>
      <c r="U39" s="46"/>
      <c r="V39" s="45"/>
      <c r="W39" s="45"/>
      <c r="X39" s="45"/>
      <c r="Y39" s="45"/>
      <c r="Z39" s="45"/>
      <c r="AA39" s="45"/>
      <c r="AB39" s="47"/>
      <c r="AC39" s="47"/>
      <c r="AD39" s="47"/>
      <c r="AE39" s="47"/>
      <c r="AF39" s="47"/>
      <c r="AG39" s="45"/>
      <c r="AH39" s="45"/>
      <c r="AI39" s="45"/>
      <c r="AJ39" s="45"/>
      <c r="AK39" s="45"/>
      <c r="AL39" s="49"/>
      <c r="AM39" s="49"/>
      <c r="AN39" s="49"/>
      <c r="AO39" s="49"/>
      <c r="AP39" s="49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55"/>
      <c r="BB39" s="55"/>
      <c r="BC39" s="55"/>
      <c r="BD39" s="55"/>
      <c r="BE39" s="5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56"/>
      <c r="BV39" s="45"/>
      <c r="BW39" s="45"/>
      <c r="BX39" s="45"/>
      <c r="BY39" s="45"/>
      <c r="BZ39" s="45"/>
      <c r="CA39" s="45"/>
      <c r="CB39" s="45"/>
    </row>
    <row r="40" spans="1:80" ht="26.4" x14ac:dyDescent="0.25">
      <c r="A40" s="34" t="s">
        <v>83</v>
      </c>
      <c r="B40" s="35" t="s">
        <v>97</v>
      </c>
      <c r="C40" s="36" t="s">
        <v>80</v>
      </c>
      <c r="D40" s="57">
        <v>45622</v>
      </c>
      <c r="E40" s="57">
        <v>45629</v>
      </c>
      <c r="F40" s="24">
        <f t="shared" si="2"/>
        <v>7</v>
      </c>
      <c r="G40" s="25">
        <v>1</v>
      </c>
      <c r="H40" s="27"/>
      <c r="I40" s="27"/>
      <c r="J40" s="27"/>
      <c r="K40" s="27"/>
      <c r="L40" s="27"/>
      <c r="M40" s="37"/>
      <c r="N40" s="37"/>
      <c r="O40" s="37"/>
      <c r="P40" s="37"/>
      <c r="Q40" s="37"/>
      <c r="R40" s="4"/>
      <c r="S40" s="4"/>
      <c r="T40" s="4"/>
      <c r="U40" s="4"/>
      <c r="V40" s="4"/>
      <c r="W40" s="4"/>
      <c r="X40" s="4"/>
      <c r="Y40" s="4"/>
      <c r="Z40" s="4"/>
      <c r="AA40" s="4"/>
      <c r="AB40" s="38"/>
      <c r="AC40" s="38"/>
      <c r="AD40" s="38"/>
      <c r="AE40" s="38"/>
      <c r="AF40" s="38"/>
      <c r="AG40" s="4"/>
      <c r="AH40" s="4"/>
      <c r="AI40" s="4"/>
      <c r="AJ40" s="4"/>
      <c r="AK40" s="4"/>
      <c r="AL40" s="39"/>
      <c r="AM40" s="39"/>
      <c r="AN40" s="39"/>
      <c r="AO40" s="39"/>
      <c r="AP40" s="39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0"/>
      <c r="BB40" s="40"/>
      <c r="BC40" s="40"/>
      <c r="BD40" s="40"/>
      <c r="BE40" s="40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5"/>
      <c r="BV40" s="26"/>
      <c r="BW40" s="26"/>
      <c r="BX40" s="26"/>
      <c r="BY40" s="26"/>
      <c r="BZ40" s="26"/>
      <c r="CA40" s="26"/>
      <c r="CB40" s="4"/>
    </row>
    <row r="41" spans="1:80" ht="26.4" x14ac:dyDescent="0.25">
      <c r="A41" s="34" t="s">
        <v>84</v>
      </c>
      <c r="B41" s="35" t="s">
        <v>85</v>
      </c>
      <c r="C41" s="36" t="s">
        <v>38</v>
      </c>
      <c r="D41" s="57">
        <v>45630</v>
      </c>
      <c r="E41" s="57">
        <v>45630</v>
      </c>
      <c r="F41" s="24">
        <f t="shared" si="2"/>
        <v>0</v>
      </c>
      <c r="G41" s="25">
        <v>1</v>
      </c>
      <c r="H41" s="27"/>
      <c r="I41" s="27"/>
      <c r="J41" s="27"/>
      <c r="K41" s="27"/>
      <c r="L41" s="27"/>
      <c r="M41" s="37"/>
      <c r="N41" s="37"/>
      <c r="O41" s="37"/>
      <c r="P41" s="37"/>
      <c r="Q41" s="37"/>
      <c r="R41" s="4"/>
      <c r="S41" s="4"/>
      <c r="T41" s="4"/>
      <c r="U41" s="4"/>
      <c r="V41" s="4"/>
      <c r="W41" s="4"/>
      <c r="X41" s="4"/>
      <c r="Y41" s="4"/>
      <c r="Z41" s="4"/>
      <c r="AA41" s="4"/>
      <c r="AB41" s="38"/>
      <c r="AC41" s="38"/>
      <c r="AD41" s="38"/>
      <c r="AE41" s="38"/>
      <c r="AF41" s="38"/>
      <c r="AG41" s="4"/>
      <c r="AH41" s="4"/>
      <c r="AI41" s="4"/>
      <c r="AJ41" s="4"/>
      <c r="AK41" s="4"/>
      <c r="AL41" s="39"/>
      <c r="AM41" s="39"/>
      <c r="AN41" s="39"/>
      <c r="AO41" s="39"/>
      <c r="AP41" s="39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0"/>
      <c r="BB41" s="40"/>
      <c r="BC41" s="40"/>
      <c r="BD41" s="40"/>
      <c r="BE41" s="40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V41" s="4"/>
      <c r="BW41" s="4"/>
      <c r="BX41" s="4"/>
      <c r="BY41" s="4"/>
      <c r="BZ41" s="4"/>
      <c r="CA41" s="4"/>
      <c r="CB41" s="65"/>
    </row>
    <row r="42" spans="1:80" ht="13.2" x14ac:dyDescent="0.25">
      <c r="A42" s="18"/>
      <c r="B42" s="18"/>
      <c r="C42" s="18"/>
      <c r="D42" s="17"/>
      <c r="E42" s="17"/>
      <c r="F42" s="18"/>
      <c r="G42" s="18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</row>
    <row r="43" spans="1:80" ht="13.2" x14ac:dyDescent="0.25">
      <c r="A43" s="58"/>
      <c r="B43" s="59"/>
      <c r="C43" s="59"/>
      <c r="D43" s="60"/>
      <c r="E43" s="60"/>
      <c r="F43" s="59"/>
      <c r="G43" s="61"/>
      <c r="H43" s="27"/>
      <c r="I43" s="27"/>
      <c r="J43" s="27"/>
      <c r="K43" s="27"/>
      <c r="L43" s="27"/>
      <c r="M43" s="62"/>
      <c r="N43" s="62"/>
      <c r="O43" s="62"/>
      <c r="P43" s="62"/>
      <c r="Q43" s="62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52"/>
      <c r="AC43" s="52"/>
      <c r="AD43" s="52"/>
      <c r="AE43" s="52"/>
      <c r="AF43" s="52"/>
      <c r="AG43" s="46"/>
      <c r="AH43" s="46"/>
      <c r="AI43" s="46"/>
      <c r="AJ43" s="46"/>
      <c r="AK43" s="46"/>
      <c r="AL43" s="53"/>
      <c r="AM43" s="53"/>
      <c r="AN43" s="53"/>
      <c r="AO43" s="53"/>
      <c r="AP43" s="53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54"/>
      <c r="BB43" s="54"/>
      <c r="BC43" s="54"/>
      <c r="BD43" s="54"/>
      <c r="BE43" s="54"/>
      <c r="BF43" s="46"/>
      <c r="BG43" s="46"/>
      <c r="BH43" s="46"/>
      <c r="BI43" s="46"/>
      <c r="BJ43" s="63"/>
      <c r="BK43" s="46"/>
      <c r="BL43" s="46"/>
      <c r="BM43" s="46"/>
      <c r="BN43" s="46"/>
      <c r="BO43" s="63"/>
      <c r="BP43" s="46"/>
      <c r="BQ43" s="46"/>
      <c r="BR43" s="46"/>
      <c r="BS43" s="46"/>
      <c r="BT43" s="63"/>
      <c r="BU43" s="46"/>
      <c r="BV43" s="46"/>
      <c r="BW43" s="46"/>
      <c r="BX43" s="46"/>
      <c r="BY43" s="63"/>
      <c r="BZ43" s="46"/>
      <c r="CA43" s="46"/>
      <c r="CB43" s="46"/>
    </row>
    <row r="44" spans="1:80" ht="13.2" x14ac:dyDescent="0.25">
      <c r="A44" s="58"/>
      <c r="B44" s="59"/>
      <c r="C44" s="59"/>
      <c r="D44" s="60"/>
      <c r="E44" s="60"/>
      <c r="F44" s="59"/>
      <c r="G44" s="61"/>
      <c r="H44" s="27"/>
      <c r="I44" s="27"/>
      <c r="J44" s="27"/>
      <c r="K44" s="27"/>
      <c r="L44" s="27"/>
      <c r="M44" s="62"/>
      <c r="N44" s="62"/>
      <c r="O44" s="62"/>
      <c r="P44" s="62"/>
      <c r="Q44" s="62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7"/>
      <c r="AC44" s="47"/>
      <c r="AD44" s="47"/>
      <c r="AE44" s="47"/>
      <c r="AF44" s="47"/>
      <c r="AG44" s="45"/>
      <c r="AH44" s="45"/>
      <c r="AI44" s="45"/>
      <c r="AJ44" s="45"/>
      <c r="AK44" s="45"/>
      <c r="AL44" s="49"/>
      <c r="AM44" s="49"/>
      <c r="AN44" s="49"/>
      <c r="AO44" s="49"/>
      <c r="AP44" s="49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55"/>
      <c r="BB44" s="55"/>
      <c r="BC44" s="55"/>
      <c r="BD44" s="55"/>
      <c r="BE44" s="55"/>
      <c r="BF44" s="45"/>
      <c r="BG44" s="45"/>
      <c r="BH44" s="45"/>
      <c r="BI44" s="45"/>
      <c r="BJ44" s="50"/>
      <c r="BK44" s="45"/>
      <c r="BL44" s="45"/>
      <c r="BM44" s="45"/>
      <c r="BN44" s="45"/>
      <c r="BO44" s="50"/>
      <c r="BP44" s="45"/>
      <c r="BQ44" s="45"/>
      <c r="BR44" s="45"/>
      <c r="BS44" s="45"/>
      <c r="BT44" s="50"/>
      <c r="BU44" s="45"/>
      <c r="BV44" s="45"/>
      <c r="BW44" s="45"/>
      <c r="BX44" s="45"/>
      <c r="BY44" s="50"/>
      <c r="BZ44" s="45"/>
      <c r="CA44" s="45"/>
      <c r="CB44" s="45"/>
    </row>
    <row r="45" spans="1:80" ht="13.2" x14ac:dyDescent="0.25">
      <c r="A45" s="58"/>
      <c r="B45" s="59"/>
      <c r="C45" s="59"/>
      <c r="D45" s="60"/>
      <c r="E45" s="60"/>
      <c r="F45" s="59"/>
      <c r="G45" s="61"/>
      <c r="H45" s="27"/>
      <c r="I45" s="27"/>
      <c r="J45" s="27"/>
      <c r="K45" s="27"/>
      <c r="L45" s="27"/>
      <c r="M45" s="62"/>
      <c r="N45" s="62"/>
      <c r="O45" s="62"/>
      <c r="P45" s="62"/>
      <c r="Q45" s="62"/>
      <c r="R45" s="46"/>
      <c r="S45" s="46"/>
      <c r="T45" s="46"/>
      <c r="U45" s="46"/>
      <c r="V45" s="45"/>
      <c r="W45" s="45"/>
      <c r="X45" s="45"/>
      <c r="Y45" s="45"/>
      <c r="Z45" s="45"/>
      <c r="AA45" s="45"/>
      <c r="AB45" s="47"/>
      <c r="AC45" s="47"/>
      <c r="AD45" s="47"/>
      <c r="AE45" s="47"/>
      <c r="AF45" s="47"/>
      <c r="AG45" s="45"/>
      <c r="AH45" s="45"/>
      <c r="AI45" s="45"/>
      <c r="AJ45" s="45"/>
      <c r="AK45" s="45"/>
      <c r="AL45" s="49"/>
      <c r="AM45" s="49"/>
      <c r="AN45" s="49"/>
      <c r="AO45" s="49"/>
      <c r="AP45" s="49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55"/>
      <c r="BB45" s="55"/>
      <c r="BC45" s="55"/>
      <c r="BD45" s="55"/>
      <c r="BE45" s="55"/>
      <c r="BF45" s="45"/>
      <c r="BG45" s="45"/>
      <c r="BH45" s="45"/>
      <c r="BI45" s="45"/>
      <c r="BJ45" s="50"/>
      <c r="BK45" s="45"/>
      <c r="BL45" s="45"/>
      <c r="BM45" s="45"/>
      <c r="BN45" s="45"/>
      <c r="BO45" s="50"/>
      <c r="BP45" s="45"/>
      <c r="BQ45" s="45"/>
      <c r="BR45" s="45"/>
      <c r="BS45" s="45"/>
      <c r="BT45" s="50"/>
      <c r="BU45" s="45"/>
      <c r="BV45" s="45"/>
      <c r="BW45" s="45"/>
      <c r="BX45" s="45"/>
      <c r="BY45" s="50"/>
      <c r="BZ45" s="45"/>
      <c r="CA45" s="45"/>
      <c r="CB45" s="45"/>
    </row>
    <row r="46" spans="1:80" ht="13.2" x14ac:dyDescent="0.25">
      <c r="A46" s="58"/>
      <c r="B46" s="59"/>
      <c r="C46" s="59"/>
      <c r="D46" s="60"/>
      <c r="E46" s="60"/>
      <c r="F46" s="59"/>
      <c r="G46" s="61"/>
      <c r="H46" s="27"/>
      <c r="I46" s="27"/>
      <c r="J46" s="27"/>
      <c r="K46" s="27"/>
      <c r="L46" s="27"/>
      <c r="M46" s="62"/>
      <c r="N46" s="62"/>
      <c r="O46" s="62"/>
      <c r="P46" s="62"/>
      <c r="Q46" s="62"/>
      <c r="R46" s="46"/>
      <c r="S46" s="46"/>
      <c r="T46" s="46"/>
      <c r="U46" s="46"/>
      <c r="V46" s="45"/>
      <c r="W46" s="45"/>
      <c r="X46" s="45"/>
      <c r="Y46" s="45"/>
      <c r="Z46" s="45"/>
      <c r="AA46" s="45"/>
      <c r="AB46" s="47"/>
      <c r="AC46" s="47"/>
      <c r="AD46" s="47"/>
      <c r="AE46" s="47"/>
      <c r="AF46" s="47"/>
      <c r="AG46" s="45"/>
      <c r="AH46" s="45"/>
      <c r="AI46" s="45"/>
      <c r="AJ46" s="45"/>
      <c r="AK46" s="45"/>
      <c r="AL46" s="49"/>
      <c r="AM46" s="49"/>
      <c r="AN46" s="49"/>
      <c r="AO46" s="49"/>
      <c r="AP46" s="49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55"/>
      <c r="BB46" s="55"/>
      <c r="BC46" s="55"/>
      <c r="BD46" s="55"/>
      <c r="BE46" s="55"/>
      <c r="BF46" s="45"/>
      <c r="BG46" s="45"/>
      <c r="BH46" s="45"/>
      <c r="BI46" s="45"/>
      <c r="BJ46" s="50"/>
      <c r="BK46" s="45"/>
      <c r="BL46" s="45"/>
      <c r="BM46" s="45"/>
      <c r="BN46" s="45"/>
      <c r="BO46" s="50"/>
      <c r="BP46" s="45"/>
      <c r="BQ46" s="45"/>
      <c r="BR46" s="45"/>
      <c r="BS46" s="45"/>
      <c r="BT46" s="50"/>
      <c r="BU46" s="45"/>
      <c r="BV46" s="45"/>
      <c r="BW46" s="45"/>
      <c r="BX46" s="45"/>
      <c r="BY46" s="50"/>
      <c r="BZ46" s="45"/>
      <c r="CA46" s="45"/>
      <c r="CB46" s="45"/>
    </row>
    <row r="47" spans="1:80" ht="13.2" x14ac:dyDescent="0.25">
      <c r="A47" s="4"/>
      <c r="B47" s="4"/>
      <c r="C47" s="4"/>
      <c r="D47" s="64"/>
      <c r="E47" s="6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</row>
    <row r="48" spans="1:80" ht="13.2" x14ac:dyDescent="0.25">
      <c r="A48" s="4"/>
      <c r="B48" s="4"/>
      <c r="C48" s="4"/>
      <c r="D48" s="64"/>
      <c r="E48" s="6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</row>
    <row r="49" spans="1:80" ht="13.2" x14ac:dyDescent="0.25">
      <c r="A49" s="4"/>
      <c r="B49" s="4"/>
      <c r="C49" s="4"/>
      <c r="D49" s="64"/>
      <c r="E49" s="6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</row>
  </sheetData>
  <mergeCells count="37">
    <mergeCell ref="BF8:BJ8"/>
    <mergeCell ref="AG8:AK8"/>
    <mergeCell ref="AL8:AP8"/>
    <mergeCell ref="AQ8:AU8"/>
    <mergeCell ref="AV8:AZ8"/>
    <mergeCell ref="BA8:BE8"/>
    <mergeCell ref="A7:A10"/>
    <mergeCell ref="B7:B10"/>
    <mergeCell ref="C7:C10"/>
    <mergeCell ref="D7:D10"/>
    <mergeCell ref="E7:E10"/>
    <mergeCell ref="A4:B4"/>
    <mergeCell ref="C4:F4"/>
    <mergeCell ref="O4:Z4"/>
    <mergeCell ref="M3:N3"/>
    <mergeCell ref="M4:N4"/>
    <mergeCell ref="A1:F1"/>
    <mergeCell ref="N1:AD1"/>
    <mergeCell ref="A3:B3"/>
    <mergeCell ref="C3:F3"/>
    <mergeCell ref="O3:AA3"/>
    <mergeCell ref="BK8:BO8"/>
    <mergeCell ref="BP8:BT8"/>
    <mergeCell ref="BU8:BY8"/>
    <mergeCell ref="BZ8:CB8"/>
    <mergeCell ref="F7:F10"/>
    <mergeCell ref="G7:G10"/>
    <mergeCell ref="M7:AG7"/>
    <mergeCell ref="AH7:BD7"/>
    <mergeCell ref="BE7:BY7"/>
    <mergeCell ref="BZ7:CB7"/>
    <mergeCell ref="H8:L8"/>
    <mergeCell ref="H7:L7"/>
    <mergeCell ref="M8:Q8"/>
    <mergeCell ref="R8:V8"/>
    <mergeCell ref="W8:AA8"/>
    <mergeCell ref="AB8:AF8"/>
  </mergeCells>
  <conditionalFormatting sqref="G1:G998">
    <cfRule type="colorScale" priority="1">
      <colorScale>
        <cfvo type="formula" val="0%"/>
        <cfvo type="formula" val="100%"/>
        <color rgb="FFFFFFFF"/>
        <color rgb="FF57BB8A"/>
      </colorScale>
    </cfRule>
  </conditionalFormatting>
  <dataValidations count="1">
    <dataValidation type="list" allowBlank="1" showErrorMessage="1" sqref="C12:C17 C19:C35 C37:C41" xr:uid="{00000000-0002-0000-0100-000000000000}">
      <formula1>"Felipe,Leonardo Coradeli,Marco,Gustavo,Diego,Lucas CB,Lucas Ikeda,Leonardo Cenedes,Ikeda + Cenedes,Felipe + Coradeli,Marco + Gustavo,Diego + CB"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2024-12-04T23:43:57Z</dcterms:modified>
</cp:coreProperties>
</file>