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Inicial" sheetId="2" r:id="rId5"/>
  </sheets>
  <definedNames/>
  <calcPr/>
</workbook>
</file>

<file path=xl/sharedStrings.xml><?xml version="1.0" encoding="utf-8"?>
<sst xmlns="http://schemas.openxmlformats.org/spreadsheetml/2006/main" count="391" uniqueCount="114">
  <si>
    <t>GRÁFICO DE GANTT</t>
  </si>
  <si>
    <t>TÍTULO DO PROJETO</t>
  </si>
  <si>
    <t>Lattes - importação de dados e relatórios</t>
  </si>
  <si>
    <t>GERENTE DO PROJETO</t>
  </si>
  <si>
    <t>Felipe Wunder Giovaneli e Leonardo dos Santos Coradeli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</si>
  <si>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</si>
  <si>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</si>
  <si>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</si>
  <si>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</si>
  <si>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</si>
  <si>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</si>
  <si>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</si>
  <si>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Agosto</t>
  </si>
  <si>
    <t>Setembro</t>
  </si>
  <si>
    <t>Outubro</t>
  </si>
  <si>
    <t>Novembro</t>
  </si>
  <si>
    <t>Dezembro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</si>
  <si>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</si>
  <si>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</si>
  <si>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</si>
  <si>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</si>
  <si>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</si>
  <si>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</si>
  <si>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</si>
  <si>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</si>
  <si>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</si>
  <si>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</si>
  <si>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</si>
  <si>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</si>
  <si>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</si>
  <si>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</si>
  <si>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</si>
  <si>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 xml:space="preserve">S </t>
  </si>
  <si>
    <t>T</t>
  </si>
  <si>
    <t>Q</t>
  </si>
  <si>
    <t>S</t>
  </si>
  <si>
    <t>Fase 1</t>
  </si>
  <si>
    <t>Definição dos Requisitos e Estimativas</t>
  </si>
  <si>
    <t>Felipe + Coradeli</t>
  </si>
  <si>
    <t>1.2</t>
  </si>
  <si>
    <t>Elaboração do Documento de Requisitos</t>
  </si>
  <si>
    <t>Ikeda + Cenedes</t>
  </si>
  <si>
    <t>1.2.1</t>
  </si>
  <si>
    <t>Relatório de Defeitos - Documento de Requisitos</t>
  </si>
  <si>
    <t>Diego + CB</t>
  </si>
  <si>
    <t>1.2.2</t>
  </si>
  <si>
    <t>Documento de Requisitos Corrigido</t>
  </si>
  <si>
    <t>1.2.3</t>
  </si>
  <si>
    <t>Análise - Documento de Requisitos Corrigido</t>
  </si>
  <si>
    <t>1.3</t>
  </si>
  <si>
    <t>Controle 1</t>
  </si>
  <si>
    <t>Fase 2</t>
  </si>
  <si>
    <t>2.1</t>
  </si>
  <si>
    <t>Caso de uso (Alto nível e Expandido)</t>
  </si>
  <si>
    <t>2.1.1</t>
  </si>
  <si>
    <t>Relatório de Defeitos - Caso de uso (Alto Nível e Expandido)</t>
  </si>
  <si>
    <t>2.2</t>
  </si>
  <si>
    <t>Diagramas de Caso de Uso</t>
  </si>
  <si>
    <t>2.2.1</t>
  </si>
  <si>
    <t>Relatório de Defeitos - Diagramas de Caso de uso</t>
  </si>
  <si>
    <t>2.3</t>
  </si>
  <si>
    <t>Diagramas de sequência</t>
  </si>
  <si>
    <t>2.3.1</t>
  </si>
  <si>
    <t>Relatório de Defeitos - Diagramas de sequência</t>
  </si>
  <si>
    <t>2.4</t>
  </si>
  <si>
    <t>Modelo Conceitual</t>
  </si>
  <si>
    <t>2.4.1</t>
  </si>
  <si>
    <t>Relatório de Defeitos - Modelo Conceitual</t>
  </si>
  <si>
    <t>2.5</t>
  </si>
  <si>
    <t>Diagrama de Classes</t>
  </si>
  <si>
    <t>2.5.1</t>
  </si>
  <si>
    <t>Relatório de Defeitos - Diagrama de Classes</t>
  </si>
  <si>
    <t>2.6</t>
  </si>
  <si>
    <t>Diagrama de Colaboração</t>
  </si>
  <si>
    <t>2.6.1</t>
  </si>
  <si>
    <t>Relatório de Defeitos - Diagrama de Colaboração</t>
  </si>
  <si>
    <t>2.7</t>
  </si>
  <si>
    <t>Controle 2</t>
  </si>
  <si>
    <t>Fase 3</t>
  </si>
  <si>
    <t>3.1.1</t>
  </si>
  <si>
    <t>Desenvolvimento - Grupo de casos de uso: usuarios e administradores</t>
  </si>
  <si>
    <t>Marco + Gustavo</t>
  </si>
  <si>
    <t>3.1.2</t>
  </si>
  <si>
    <t>SQA - Grupo de casos de uso: usuarios e administradores</t>
  </si>
  <si>
    <t>3.1.3</t>
  </si>
  <si>
    <t>Atualização de Documentos</t>
  </si>
  <si>
    <t>3.2.1</t>
  </si>
  <si>
    <t>Desenvolvimento - Grupo de casos de uso: Manipulação e exportação de curriculos</t>
  </si>
  <si>
    <t>3.2.2</t>
  </si>
  <si>
    <t>SQA - Grupo de casos de uso: Manipulação e exportação de curriculos</t>
  </si>
  <si>
    <t>3.2.3</t>
  </si>
  <si>
    <t>3.3.1</t>
  </si>
  <si>
    <t>Desenvolvimento - Grupo de casos de uso: Importação de curriculos</t>
  </si>
  <si>
    <t>3.3.2</t>
  </si>
  <si>
    <t>SQA - Grupo de casos de uso: Importação de curriculos</t>
  </si>
  <si>
    <t>3.3.3</t>
  </si>
  <si>
    <t>3.2</t>
  </si>
  <si>
    <t>Controle 3</t>
  </si>
  <si>
    <t>3.3</t>
  </si>
  <si>
    <t xml:space="preserve">Correções </t>
  </si>
  <si>
    <t>3.4</t>
  </si>
  <si>
    <t>Entrega Final</t>
  </si>
  <si>
    <t>Correções de Caso de Uso + Diagramas de caso de uso + Diagramas de sequência + Modelo Conceitual</t>
  </si>
  <si>
    <t>2.8</t>
  </si>
  <si>
    <t>Correções de Diagrama de classe + colaboração</t>
  </si>
  <si>
    <t>2.7.1</t>
  </si>
  <si>
    <t>Relatório de Defeitos - Correções de Caso de Uso + Diagramas de caso de uso + Diagramas de sequência + Modelo Conceitual</t>
  </si>
  <si>
    <t>2.8.1</t>
  </si>
  <si>
    <t>Relatório de Defeitos - Correções de Diagrama de classe + colaboração</t>
  </si>
  <si>
    <t>2.9</t>
  </si>
  <si>
    <t>3.1</t>
  </si>
  <si>
    <t>Desenvolvimento</t>
  </si>
  <si>
    <t>Testes de Interface + Testes dos Casos de Uso + Testes de Usabilidade</t>
  </si>
  <si>
    <t>Correções no código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</si>
</sst>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d.m"/>
    <numFmt numFmtId="167" formatCode="d/m/yy"/>
    <numFmt numFmtId="168" formatCode="0 %"/>
  </numFmts>
  <fonts count="16">
    <font>
      <sz val="10.0"/>
      <color rgb="FF000000"/>
      <name val="Arial"/>
      <scheme val="minor"/>
    </font>
    <font>
      <b/>
      <sz val="30.0"/>
      <color rgb="FF0B5394"/>
      <name val="Roboto"/>
    </font>
    <font/>
    <font>
      <color theme="1"/>
      <name val="Arial"/>
    </font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color rgb="FFFFFFFF"/>
      <name val="Arial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color theme="1"/>
      <name val="Roboto"/>
    </font>
    <font>
      <color rgb="FFFF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medium">
        <color rgb="FFD9D9D9"/>
      </bottom>
    </border>
    <border>
      <bottom style="thin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0" fillId="2" fontId="3" numFmtId="0" xfId="0" applyFont="1"/>
    <xf borderId="0" fillId="0" fontId="3" numFmtId="0" xfId="0" applyFont="1"/>
    <xf borderId="0" fillId="2" fontId="3" numFmtId="164" xfId="0" applyFont="1" applyNumberFormat="1"/>
    <xf borderId="2" fillId="0" fontId="6" numFmtId="0" xfId="0" applyBorder="1" applyFont="1"/>
    <xf borderId="2" fillId="0" fontId="2" numFmtId="0" xfId="0" applyBorder="1" applyFont="1"/>
    <xf borderId="2" fillId="2" fontId="7" numFmtId="0" xfId="0" applyAlignment="1" applyBorder="1" applyFont="1">
      <alignment readingOrder="0"/>
    </xf>
    <xf borderId="0" fillId="0" fontId="6" numFmtId="0" xfId="0" applyFont="1"/>
    <xf borderId="2" fillId="0" fontId="7" numFmtId="0" xfId="0" applyBorder="1" applyFont="1"/>
    <xf borderId="0" fillId="0" fontId="3" numFmtId="0" xfId="0" applyAlignment="1" applyFont="1">
      <alignment vertical="bottom"/>
    </xf>
    <xf borderId="2" fillId="0" fontId="7" numFmtId="0" xfId="0" applyAlignment="1" applyBorder="1" applyFont="1">
      <alignment readingOrder="0"/>
    </xf>
    <xf borderId="2" fillId="0" fontId="7" numFmtId="165" xfId="0" applyBorder="1" applyFont="1" applyNumberFormat="1"/>
    <xf borderId="2" fillId="0" fontId="3" numFmtId="0" xfId="0" applyAlignment="1" applyBorder="1" applyFont="1">
      <alignment vertical="bottom"/>
    </xf>
    <xf borderId="0" fillId="3" fontId="8" numFmtId="0" xfId="0" applyAlignment="1" applyFill="1" applyFont="1">
      <alignment horizontal="center" shrinkToFit="0" vertical="center" wrapText="1"/>
    </xf>
    <xf borderId="0" fillId="4" fontId="9" numFmtId="0" xfId="0" applyAlignment="1" applyFill="1" applyFont="1">
      <alignment horizontal="center" readingOrder="0"/>
    </xf>
    <xf borderId="3" fillId="4" fontId="9" numFmtId="0" xfId="0" applyAlignment="1" applyBorder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4" fillId="5" fontId="10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5" fontId="10" numFmtId="0" xfId="0" applyAlignment="1" applyBorder="1" applyFont="1">
      <alignment horizontal="center" readingOrder="0"/>
    </xf>
    <xf borderId="0" fillId="6" fontId="11" numFmtId="0" xfId="0" applyAlignment="1" applyFill="1" applyFont="1">
      <alignment horizontal="center" readingOrder="0"/>
    </xf>
    <xf borderId="7" fillId="6" fontId="11" numFmtId="0" xfId="0" applyAlignment="1" applyBorder="1" applyFont="1">
      <alignment horizontal="center"/>
    </xf>
    <xf borderId="7" fillId="7" fontId="11" numFmtId="0" xfId="0" applyAlignment="1" applyBorder="1" applyFill="1" applyFont="1">
      <alignment horizontal="center"/>
    </xf>
    <xf borderId="7" fillId="8" fontId="11" numFmtId="0" xfId="0" applyAlignment="1" applyBorder="1" applyFill="1" applyFont="1">
      <alignment horizontal="center"/>
    </xf>
    <xf borderId="7" fillId="9" fontId="11" numFmtId="0" xfId="0" applyAlignment="1" applyBorder="1" applyFill="1" applyFont="1">
      <alignment horizontal="center"/>
    </xf>
    <xf borderId="0" fillId="6" fontId="11" numFmtId="0" xfId="0" applyAlignment="1" applyFont="1">
      <alignment horizontal="center" readingOrder="0" vertical="bottom"/>
    </xf>
    <xf borderId="0" fillId="8" fontId="11" numFmtId="0" xfId="0" applyAlignment="1" applyFont="1">
      <alignment horizontal="center" vertical="bottom"/>
    </xf>
    <xf borderId="0" fillId="9" fontId="11" numFmtId="0" xfId="0" applyAlignment="1" applyFont="1">
      <alignment horizontal="center" vertical="bottom"/>
    </xf>
    <xf borderId="0" fillId="9" fontId="11" numFmtId="0" xfId="0" applyAlignment="1" applyFont="1">
      <alignment horizontal="center"/>
    </xf>
    <xf borderId="0" fillId="9" fontId="11" numFmtId="0" xfId="0" applyAlignment="1" applyFont="1">
      <alignment horizontal="center" readingOrder="0"/>
    </xf>
    <xf borderId="0" fillId="10" fontId="12" numFmtId="0" xfId="0" applyAlignment="1" applyFill="1" applyFont="1">
      <alignment shrinkToFit="0" wrapText="1"/>
    </xf>
    <xf borderId="0" fillId="10" fontId="12" numFmtId="0" xfId="0" applyFont="1"/>
    <xf borderId="8" fillId="10" fontId="3" numFmtId="164" xfId="0" applyBorder="1" applyFont="1" applyNumberFormat="1"/>
    <xf borderId="8" fillId="10" fontId="3" numFmtId="0" xfId="0" applyBorder="1" applyFont="1"/>
    <xf borderId="0" fillId="10" fontId="3" numFmtId="0" xfId="0" applyFont="1"/>
    <xf borderId="9" fillId="0" fontId="13" numFmtId="166" xfId="0" applyAlignment="1" applyBorder="1" applyFont="1" applyNumberFormat="1">
      <alignment horizontal="left" shrinkToFit="0" wrapText="1"/>
    </xf>
    <xf borderId="9" fillId="0" fontId="13" numFmtId="0" xfId="0" applyAlignment="1" applyBorder="1" applyFont="1">
      <alignment readingOrder="0" shrinkToFit="0" wrapText="1"/>
    </xf>
    <xf borderId="10" fillId="0" fontId="14" numFmtId="0" xfId="0" applyAlignment="1" applyBorder="1" applyFont="1">
      <alignment readingOrder="0" shrinkToFit="0" vertical="center" wrapText="1"/>
    </xf>
    <xf borderId="10" fillId="0" fontId="13" numFmtId="165" xfId="0" applyAlignment="1" applyBorder="1" applyFont="1" applyNumberFormat="1">
      <alignment readingOrder="0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10" fillId="11" fontId="13" numFmtId="9" xfId="0" applyAlignment="1" applyBorder="1" applyFill="1" applyFont="1" applyNumberFormat="1">
      <alignment horizontal="center" shrinkToFit="0" vertical="center" wrapText="1"/>
    </xf>
    <xf borderId="0" fillId="12" fontId="3" numFmtId="0" xfId="0" applyFill="1" applyFont="1"/>
    <xf borderId="0" fillId="12" fontId="3" numFmtId="9" xfId="0" applyFont="1" applyNumberFormat="1"/>
    <xf borderId="0" fillId="0" fontId="3" numFmtId="9" xfId="0" applyFont="1" applyNumberFormat="1"/>
    <xf borderId="11" fillId="13" fontId="3" numFmtId="0" xfId="0" applyBorder="1" applyFill="1" applyFont="1"/>
    <xf borderId="11" fillId="0" fontId="3" numFmtId="0" xfId="0" applyBorder="1" applyFont="1"/>
    <xf borderId="11" fillId="14" fontId="3" numFmtId="0" xfId="0" applyBorder="1" applyFill="1" applyFont="1"/>
    <xf borderId="11" fillId="15" fontId="3" numFmtId="0" xfId="0" applyBorder="1" applyFill="1" applyFont="1"/>
    <xf borderId="11" fillId="16" fontId="3" numFmtId="0" xfId="0" applyBorder="1" applyFill="1" applyFont="1"/>
    <xf borderId="9" fillId="0" fontId="13" numFmtId="49" xfId="0" applyAlignment="1" applyBorder="1" applyFont="1" applyNumberFormat="1">
      <alignment shrinkToFit="0" wrapText="1"/>
    </xf>
    <xf borderId="9" fillId="0" fontId="13" numFmtId="0" xfId="0" applyAlignment="1" applyBorder="1" applyFont="1">
      <alignment shrinkToFit="0" wrapText="1"/>
    </xf>
    <xf borderId="0" fillId="0" fontId="13" numFmtId="49" xfId="0" applyAlignment="1" applyFont="1" applyNumberForma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center" wrapText="1"/>
    </xf>
    <xf borderId="0" fillId="13" fontId="3" numFmtId="0" xfId="0" applyFont="1"/>
    <xf borderId="11" fillId="17" fontId="15" numFmtId="0" xfId="0" applyBorder="1" applyFill="1" applyFont="1"/>
    <xf borderId="0" fillId="14" fontId="3" numFmtId="0" xfId="0" applyFont="1"/>
    <xf borderId="0" fillId="15" fontId="3" numFmtId="0" xfId="0" applyFont="1"/>
    <xf borderId="0" fillId="16" fontId="3" numFmtId="0" xfId="0" applyFont="1"/>
    <xf borderId="8" fillId="10" fontId="12" numFmtId="0" xfId="0" applyAlignment="1" applyBorder="1" applyFont="1">
      <alignment shrinkToFit="0" wrapText="1"/>
    </xf>
    <xf borderId="8" fillId="10" fontId="12" numFmtId="0" xfId="0" applyBorder="1" applyFont="1"/>
    <xf borderId="9" fillId="0" fontId="13" numFmtId="49" xfId="0" applyAlignment="1" applyBorder="1" applyFont="1" applyNumberFormat="1">
      <alignment readingOrder="0" shrinkToFit="0" wrapText="1"/>
    </xf>
    <xf borderId="10" fillId="11" fontId="13" numFmtId="9" xfId="0" applyAlignment="1" applyBorder="1" applyFont="1" applyNumberFormat="1">
      <alignment horizontal="center" readingOrder="0" shrinkToFit="0" vertical="center" wrapText="1"/>
    </xf>
    <xf borderId="10" fillId="0" fontId="13" numFmtId="167" xfId="0" applyAlignment="1" applyBorder="1" applyFont="1" applyNumberFormat="1">
      <alignment readingOrder="0" shrinkToFit="0" vertical="center" wrapText="1"/>
    </xf>
    <xf borderId="10" fillId="0" fontId="13" numFmtId="49" xfId="0" applyAlignment="1" applyBorder="1" applyFont="1" applyNumberFormat="1">
      <alignment readingOrder="0" shrinkToFit="0" wrapText="1"/>
    </xf>
    <xf borderId="10" fillId="0" fontId="13" numFmtId="165" xfId="0" applyAlignment="1" applyBorder="1" applyFont="1" applyNumberFormat="1">
      <alignment shrinkToFit="0" vertical="center" wrapText="1"/>
    </xf>
    <xf borderId="12" fillId="13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2" fillId="14" fontId="3" numFmtId="0" xfId="0" applyBorder="1" applyFont="1"/>
    <xf borderId="14" fillId="14" fontId="3" numFmtId="0" xfId="0" applyBorder="1" applyFont="1"/>
    <xf borderId="12" fillId="15" fontId="3" numFmtId="0" xfId="0" applyBorder="1" applyFont="1"/>
    <xf borderId="11" fillId="17" fontId="3" numFmtId="0" xfId="0" applyBorder="1" applyFont="1"/>
    <xf borderId="15" fillId="0" fontId="3" numFmtId="0" xfId="0" applyBorder="1" applyFont="1"/>
    <xf borderId="0" fillId="0" fontId="14" numFmtId="0" xfId="0" applyAlignment="1" applyFont="1">
      <alignment readingOrder="0" shrinkToFit="0" vertical="bottom" wrapText="1"/>
    </xf>
    <xf borderId="13" fillId="14" fontId="3" numFmtId="0" xfId="0" applyBorder="1" applyFont="1"/>
    <xf borderId="13" fillId="15" fontId="3" numFmtId="0" xfId="0" applyBorder="1" applyFont="1"/>
    <xf borderId="13" fillId="16" fontId="3" numFmtId="0" xfId="0" applyBorder="1" applyFont="1"/>
    <xf borderId="12" fillId="16" fontId="3" numFmtId="0" xfId="0" applyBorder="1" applyFont="1"/>
    <xf borderId="12" fillId="17" fontId="3" numFmtId="0" xfId="0" applyBorder="1" applyFont="1"/>
    <xf borderId="0" fillId="0" fontId="13" numFmtId="165" xfId="0" applyAlignment="1" applyFont="1" applyNumberFormat="1">
      <alignment readingOrder="0" shrinkToFit="0" vertical="center" wrapText="1"/>
    </xf>
    <xf borderId="10" fillId="0" fontId="3" numFmtId="166" xfId="0" applyBorder="1" applyFont="1" applyNumberFormat="1"/>
    <xf borderId="10" fillId="0" fontId="3" numFmtId="0" xfId="0" applyBorder="1" applyFont="1"/>
    <xf borderId="10" fillId="0" fontId="3" numFmtId="165" xfId="0" applyBorder="1" applyFont="1" applyNumberFormat="1"/>
    <xf borderId="10" fillId="0" fontId="3" numFmtId="168" xfId="0" applyBorder="1" applyFont="1" applyNumberFormat="1"/>
    <xf borderId="13" fillId="13" fontId="3" numFmtId="0" xfId="0" applyBorder="1" applyFont="1"/>
    <xf borderId="16" fillId="0" fontId="3" numFmtId="0" xfId="0" applyBorder="1" applyFont="1"/>
    <xf borderId="0" fillId="0" fontId="3" numFmtId="164" xfId="0" applyFont="1" applyNumberFormat="1"/>
    <xf borderId="0" fillId="17" fontId="3" numFmtId="0" xfId="0" applyFont="1"/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2" fillId="3" fontId="3" numFmtId="0" xfId="0" applyBorder="1" applyFont="1"/>
    <xf borderId="10" fillId="0" fontId="13" numFmtId="49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0.0" topLeftCell="H11" activePane="bottomRight" state="frozen"/>
      <selection activeCell="H1" sqref="H1" pane="topRight"/>
      <selection activeCell="A11" sqref="A11" pane="bottomLeft"/>
      <selection activeCell="H11" sqref="H11" pane="bottomRight"/>
    </sheetView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"/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>
      <c r="A2" s="7"/>
      <c r="B2" s="7"/>
      <c r="C2" s="6"/>
      <c r="D2" s="8"/>
      <c r="E2" s="8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9" t="s">
        <v>1</v>
      </c>
      <c r="B3" s="10"/>
      <c r="C3" s="11" t="s">
        <v>2</v>
      </c>
      <c r="D3" s="10"/>
      <c r="E3" s="10"/>
      <c r="F3" s="10"/>
      <c r="G3" s="6"/>
      <c r="H3" s="12"/>
      <c r="I3" s="12"/>
      <c r="J3" s="12"/>
      <c r="K3" s="12"/>
      <c r="L3" s="12"/>
      <c r="M3" s="9"/>
      <c r="N3" s="10"/>
      <c r="O3" s="13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4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9" t="s">
        <v>3</v>
      </c>
      <c r="B4" s="10"/>
      <c r="C4" s="15" t="s">
        <v>4</v>
      </c>
      <c r="D4" s="10"/>
      <c r="E4" s="10"/>
      <c r="F4" s="10"/>
      <c r="G4" s="7"/>
      <c r="H4" s="12"/>
      <c r="I4" s="12"/>
      <c r="J4" s="12"/>
      <c r="K4" s="12"/>
      <c r="L4" s="12"/>
      <c r="M4" s="9"/>
      <c r="N4" s="10"/>
      <c r="O4" s="16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7"/>
      <c r="AB4" s="14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>
      <c r="A5" s="6"/>
      <c r="B5" s="6"/>
      <c r="C5" s="6"/>
      <c r="D5" s="8"/>
      <c r="E5" s="8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>
      <c r="A6" s="6"/>
      <c r="B6" s="6"/>
      <c r="C6" s="6"/>
      <c r="D6" s="8"/>
      <c r="E6" s="8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>
      <c r="A7" s="18" t="s">
        <v>5</v>
      </c>
      <c r="B7" s="18" t="s">
        <v>6</v>
      </c>
      <c r="C7" s="18" t="s">
        <v>7</v>
      </c>
      <c r="D7" s="18" t="s">
        <v>8</v>
      </c>
      <c r="E7" s="18" t="s">
        <v>9</v>
      </c>
      <c r="F7" s="18" t="s">
        <v>10</v>
      </c>
      <c r="G7" s="18" t="s">
        <v>11</v>
      </c>
      <c r="H7" s="19" t="s">
        <v>12</v>
      </c>
      <c r="M7" s="20" t="s">
        <v>13</v>
      </c>
      <c r="AH7" s="19" t="s">
        <v>14</v>
      </c>
      <c r="BE7" s="19" t="s">
        <v>15</v>
      </c>
      <c r="BZ7" s="19" t="s">
        <v>16</v>
      </c>
    </row>
    <row r="8">
      <c r="H8" s="21" t="s">
        <v>17</v>
      </c>
      <c r="M8" s="22" t="s">
        <v>18</v>
      </c>
      <c r="N8" s="23"/>
      <c r="O8" s="23"/>
      <c r="P8" s="23"/>
      <c r="Q8" s="24"/>
      <c r="R8" s="22" t="s">
        <v>19</v>
      </c>
      <c r="S8" s="23"/>
      <c r="T8" s="23"/>
      <c r="U8" s="23"/>
      <c r="V8" s="24"/>
      <c r="W8" s="22" t="s">
        <v>20</v>
      </c>
      <c r="X8" s="23"/>
      <c r="Y8" s="23"/>
      <c r="Z8" s="23"/>
      <c r="AA8" s="24"/>
      <c r="AB8" s="22" t="s">
        <v>21</v>
      </c>
      <c r="AC8" s="23"/>
      <c r="AD8" s="23"/>
      <c r="AE8" s="23"/>
      <c r="AF8" s="24"/>
      <c r="AG8" s="22" t="s">
        <v>22</v>
      </c>
      <c r="AH8" s="23"/>
      <c r="AI8" s="23"/>
      <c r="AJ8" s="23"/>
      <c r="AK8" s="24"/>
      <c r="AL8" s="22" t="s">
        <v>23</v>
      </c>
      <c r="AM8" s="23"/>
      <c r="AN8" s="23"/>
      <c r="AO8" s="23"/>
      <c r="AP8" s="24"/>
      <c r="AQ8" s="22" t="s">
        <v>24</v>
      </c>
      <c r="AR8" s="23"/>
      <c r="AS8" s="23"/>
      <c r="AT8" s="23"/>
      <c r="AU8" s="24"/>
      <c r="AV8" s="22" t="s">
        <v>25</v>
      </c>
      <c r="AW8" s="23"/>
      <c r="AX8" s="23"/>
      <c r="AY8" s="23"/>
      <c r="AZ8" s="24"/>
      <c r="BA8" s="22" t="s">
        <v>26</v>
      </c>
      <c r="BB8" s="23"/>
      <c r="BC8" s="23"/>
      <c r="BD8" s="23"/>
      <c r="BE8" s="24"/>
      <c r="BF8" s="22" t="s">
        <v>27</v>
      </c>
      <c r="BG8" s="23"/>
      <c r="BH8" s="23"/>
      <c r="BI8" s="23"/>
      <c r="BJ8" s="24"/>
      <c r="BK8" s="22" t="s">
        <v>28</v>
      </c>
      <c r="BL8" s="23"/>
      <c r="BM8" s="23"/>
      <c r="BN8" s="23"/>
      <c r="BO8" s="24"/>
      <c r="BP8" s="25" t="s">
        <v>29</v>
      </c>
      <c r="BQ8" s="23"/>
      <c r="BR8" s="23"/>
      <c r="BS8" s="23"/>
      <c r="BT8" s="24"/>
      <c r="BU8" s="25" t="s">
        <v>30</v>
      </c>
      <c r="BV8" s="23"/>
      <c r="BW8" s="23"/>
      <c r="BX8" s="23"/>
      <c r="BY8" s="24"/>
      <c r="BZ8" s="25" t="s">
        <v>31</v>
      </c>
      <c r="CA8" s="23"/>
      <c r="CB8" s="24"/>
    </row>
    <row r="9">
      <c r="H9" s="26" t="s">
        <v>32</v>
      </c>
      <c r="I9" s="26" t="s">
        <v>33</v>
      </c>
      <c r="J9" s="26" t="s">
        <v>34</v>
      </c>
      <c r="K9" s="26" t="s">
        <v>34</v>
      </c>
      <c r="L9" s="26" t="s">
        <v>35</v>
      </c>
      <c r="M9" s="27" t="s">
        <v>35</v>
      </c>
      <c r="N9" s="27" t="s">
        <v>33</v>
      </c>
      <c r="O9" s="27" t="s">
        <v>34</v>
      </c>
      <c r="P9" s="27" t="s">
        <v>34</v>
      </c>
      <c r="Q9" s="27" t="s">
        <v>35</v>
      </c>
      <c r="R9" s="27" t="s">
        <v>35</v>
      </c>
      <c r="S9" s="27" t="s">
        <v>33</v>
      </c>
      <c r="T9" s="27" t="s">
        <v>34</v>
      </c>
      <c r="U9" s="27" t="s">
        <v>34</v>
      </c>
      <c r="V9" s="27" t="s">
        <v>35</v>
      </c>
      <c r="W9" s="28" t="s">
        <v>35</v>
      </c>
      <c r="X9" s="28" t="s">
        <v>33</v>
      </c>
      <c r="Y9" s="28" t="s">
        <v>34</v>
      </c>
      <c r="Z9" s="28" t="s">
        <v>34</v>
      </c>
      <c r="AA9" s="28" t="s">
        <v>35</v>
      </c>
      <c r="AB9" s="28" t="s">
        <v>35</v>
      </c>
      <c r="AC9" s="28" t="s">
        <v>33</v>
      </c>
      <c r="AD9" s="28" t="s">
        <v>34</v>
      </c>
      <c r="AE9" s="28" t="s">
        <v>34</v>
      </c>
      <c r="AF9" s="28" t="s">
        <v>35</v>
      </c>
      <c r="AG9" s="29" t="s">
        <v>35</v>
      </c>
      <c r="AH9" s="29" t="s">
        <v>33</v>
      </c>
      <c r="AI9" s="29" t="s">
        <v>34</v>
      </c>
      <c r="AJ9" s="29" t="s">
        <v>34</v>
      </c>
      <c r="AK9" s="29" t="s">
        <v>35</v>
      </c>
      <c r="AL9" s="29" t="s">
        <v>35</v>
      </c>
      <c r="AM9" s="29" t="s">
        <v>33</v>
      </c>
      <c r="AN9" s="29" t="s">
        <v>34</v>
      </c>
      <c r="AO9" s="29" t="s">
        <v>34</v>
      </c>
      <c r="AP9" s="29" t="s">
        <v>35</v>
      </c>
      <c r="AQ9" s="29" t="s">
        <v>35</v>
      </c>
      <c r="AR9" s="29" t="s">
        <v>33</v>
      </c>
      <c r="AS9" s="29" t="s">
        <v>34</v>
      </c>
      <c r="AT9" s="29" t="s">
        <v>34</v>
      </c>
      <c r="AU9" s="29" t="s">
        <v>35</v>
      </c>
      <c r="AV9" s="30" t="s">
        <v>35</v>
      </c>
      <c r="AW9" s="30" t="s">
        <v>33</v>
      </c>
      <c r="AX9" s="30" t="s">
        <v>34</v>
      </c>
      <c r="AY9" s="30" t="s">
        <v>34</v>
      </c>
      <c r="AZ9" s="30" t="s">
        <v>35</v>
      </c>
      <c r="BA9" s="30" t="s">
        <v>35</v>
      </c>
      <c r="BB9" s="30" t="s">
        <v>33</v>
      </c>
      <c r="BC9" s="30" t="s">
        <v>34</v>
      </c>
      <c r="BD9" s="30" t="s">
        <v>34</v>
      </c>
      <c r="BE9" s="30" t="s">
        <v>35</v>
      </c>
      <c r="BF9" s="30" t="s">
        <v>35</v>
      </c>
      <c r="BG9" s="30" t="s">
        <v>33</v>
      </c>
      <c r="BH9" s="30" t="s">
        <v>34</v>
      </c>
      <c r="BI9" s="30" t="s">
        <v>34</v>
      </c>
      <c r="BJ9" s="30" t="s">
        <v>35</v>
      </c>
      <c r="BK9" s="30" t="s">
        <v>35</v>
      </c>
      <c r="BL9" s="30" t="s">
        <v>33</v>
      </c>
      <c r="BM9" s="30" t="s">
        <v>34</v>
      </c>
      <c r="BN9" s="30" t="s">
        <v>34</v>
      </c>
      <c r="BO9" s="30" t="s">
        <v>35</v>
      </c>
      <c r="BP9" s="30" t="s">
        <v>35</v>
      </c>
      <c r="BQ9" s="30" t="s">
        <v>33</v>
      </c>
      <c r="BR9" s="30" t="s">
        <v>34</v>
      </c>
      <c r="BS9" s="30" t="s">
        <v>34</v>
      </c>
      <c r="BT9" s="30" t="s">
        <v>35</v>
      </c>
      <c r="BU9" s="30" t="s">
        <v>35</v>
      </c>
      <c r="BV9" s="30" t="s">
        <v>33</v>
      </c>
      <c r="BW9" s="30" t="s">
        <v>34</v>
      </c>
      <c r="BX9" s="30" t="s">
        <v>34</v>
      </c>
      <c r="BY9" s="30" t="s">
        <v>35</v>
      </c>
      <c r="BZ9" s="30" t="s">
        <v>35</v>
      </c>
      <c r="CA9" s="30" t="s">
        <v>33</v>
      </c>
      <c r="CB9" s="30" t="s">
        <v>34</v>
      </c>
    </row>
    <row r="10">
      <c r="H10" s="31">
        <v>26.0</v>
      </c>
      <c r="I10" s="31">
        <v>27.0</v>
      </c>
      <c r="J10" s="31">
        <v>28.0</v>
      </c>
      <c r="K10" s="31">
        <v>29.0</v>
      </c>
      <c r="L10" s="31">
        <v>30.0</v>
      </c>
      <c r="M10" s="32">
        <v>2.0</v>
      </c>
      <c r="N10" s="32">
        <v>3.0</v>
      </c>
      <c r="O10" s="32">
        <v>4.0</v>
      </c>
      <c r="P10" s="32">
        <v>5.0</v>
      </c>
      <c r="Q10" s="32">
        <v>6.0</v>
      </c>
      <c r="R10" s="32">
        <v>9.0</v>
      </c>
      <c r="S10" s="32">
        <v>10.0</v>
      </c>
      <c r="T10" s="32">
        <v>11.0</v>
      </c>
      <c r="U10" s="32">
        <v>12.0</v>
      </c>
      <c r="V10" s="32">
        <v>13.0</v>
      </c>
      <c r="W10" s="32">
        <v>16.0</v>
      </c>
      <c r="X10" s="32">
        <v>17.0</v>
      </c>
      <c r="Y10" s="32">
        <v>18.0</v>
      </c>
      <c r="Z10" s="32">
        <v>19.0</v>
      </c>
      <c r="AA10" s="32">
        <v>20.0</v>
      </c>
      <c r="AB10" s="32">
        <v>23.0</v>
      </c>
      <c r="AC10" s="32">
        <v>24.0</v>
      </c>
      <c r="AD10" s="32">
        <v>25.0</v>
      </c>
      <c r="AE10" s="32">
        <v>26.0</v>
      </c>
      <c r="AF10" s="32">
        <v>27.0</v>
      </c>
      <c r="AG10" s="32">
        <v>30.0</v>
      </c>
      <c r="AH10" s="33">
        <v>1.0</v>
      </c>
      <c r="AI10" s="33">
        <v>2.0</v>
      </c>
      <c r="AJ10" s="33">
        <v>3.0</v>
      </c>
      <c r="AK10" s="33">
        <v>4.0</v>
      </c>
      <c r="AL10" s="33">
        <v>7.0</v>
      </c>
      <c r="AM10" s="33">
        <v>8.0</v>
      </c>
      <c r="AN10" s="33">
        <v>9.0</v>
      </c>
      <c r="AO10" s="33">
        <v>10.0</v>
      </c>
      <c r="AP10" s="33">
        <v>11.0</v>
      </c>
      <c r="AQ10" s="33">
        <v>14.0</v>
      </c>
      <c r="AR10" s="33">
        <v>15.0</v>
      </c>
      <c r="AS10" s="33">
        <v>16.0</v>
      </c>
      <c r="AT10" s="33">
        <v>17.0</v>
      </c>
      <c r="AU10" s="33">
        <v>18.0</v>
      </c>
      <c r="AV10" s="33">
        <v>21.0</v>
      </c>
      <c r="AW10" s="33">
        <v>22.0</v>
      </c>
      <c r="AX10" s="33">
        <v>23.0</v>
      </c>
      <c r="AY10" s="33">
        <v>24.0</v>
      </c>
      <c r="AZ10" s="33">
        <v>25.0</v>
      </c>
      <c r="BA10" s="33">
        <v>28.0</v>
      </c>
      <c r="BB10" s="33">
        <v>29.0</v>
      </c>
      <c r="BC10" s="33">
        <v>30.0</v>
      </c>
      <c r="BD10" s="34">
        <v>31.0</v>
      </c>
      <c r="BE10" s="34">
        <v>1.0</v>
      </c>
      <c r="BF10" s="34">
        <v>4.0</v>
      </c>
      <c r="BG10" s="34">
        <v>5.0</v>
      </c>
      <c r="BH10" s="34">
        <v>6.0</v>
      </c>
      <c r="BI10" s="34">
        <v>7.0</v>
      </c>
      <c r="BJ10" s="34">
        <v>8.0</v>
      </c>
      <c r="BK10" s="34">
        <v>11.0</v>
      </c>
      <c r="BL10" s="34">
        <v>12.0</v>
      </c>
      <c r="BM10" s="34">
        <v>13.0</v>
      </c>
      <c r="BN10" s="34">
        <v>14.0</v>
      </c>
      <c r="BO10" s="34">
        <v>15.0</v>
      </c>
      <c r="BP10" s="35">
        <v>18.0</v>
      </c>
      <c r="BQ10" s="35">
        <v>19.0</v>
      </c>
      <c r="BR10" s="35">
        <v>20.0</v>
      </c>
      <c r="BS10" s="35">
        <v>21.0</v>
      </c>
      <c r="BT10" s="35">
        <v>22.0</v>
      </c>
      <c r="BU10" s="35">
        <v>25.0</v>
      </c>
      <c r="BV10" s="35">
        <v>26.0</v>
      </c>
      <c r="BW10" s="35">
        <v>27.0</v>
      </c>
      <c r="BX10" s="35">
        <v>28.0</v>
      </c>
      <c r="BY10" s="35">
        <v>29.0</v>
      </c>
      <c r="BZ10" s="35">
        <v>2.0</v>
      </c>
      <c r="CA10" s="35">
        <v>3.0</v>
      </c>
      <c r="CB10" s="35">
        <v>4.0</v>
      </c>
    </row>
    <row r="11">
      <c r="A11" s="36">
        <v>1.0</v>
      </c>
      <c r="B11" s="37" t="s">
        <v>36</v>
      </c>
      <c r="C11" s="38"/>
      <c r="D11" s="38"/>
      <c r="E11" s="38"/>
      <c r="F11" s="39"/>
      <c r="G11" s="39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</row>
    <row r="12">
      <c r="A12" s="41">
        <v>43101.0</v>
      </c>
      <c r="B12" s="42" t="s">
        <v>37</v>
      </c>
      <c r="C12" s="43" t="s">
        <v>38</v>
      </c>
      <c r="D12" s="44">
        <v>45530.0</v>
      </c>
      <c r="E12" s="44">
        <v>45532.0</v>
      </c>
      <c r="F12" s="45">
        <f t="shared" ref="F12:F17" si="1">DAYS360(D12,E12)</f>
        <v>2</v>
      </c>
      <c r="G12" s="46">
        <v>1.0</v>
      </c>
      <c r="H12" s="47"/>
      <c r="I12" s="47"/>
      <c r="J12" s="48"/>
      <c r="K12" s="49"/>
      <c r="L12" s="49"/>
      <c r="M12" s="50"/>
      <c r="N12" s="50"/>
      <c r="O12" s="50"/>
      <c r="P12" s="50"/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2"/>
      <c r="AC12" s="52"/>
      <c r="AD12" s="52"/>
      <c r="AE12" s="52"/>
      <c r="AF12" s="52"/>
      <c r="AG12" s="51"/>
      <c r="AH12" s="51"/>
      <c r="AI12" s="51"/>
      <c r="AJ12" s="51"/>
      <c r="AK12" s="51"/>
      <c r="AL12" s="53"/>
      <c r="AM12" s="53"/>
      <c r="AN12" s="53"/>
      <c r="AO12" s="53"/>
      <c r="AP12" s="53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4"/>
      <c r="BB12" s="54"/>
      <c r="BC12" s="54"/>
      <c r="BD12" s="54"/>
      <c r="BE12" s="54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</row>
    <row r="13">
      <c r="A13" s="55" t="s">
        <v>39</v>
      </c>
      <c r="B13" s="42" t="s">
        <v>40</v>
      </c>
      <c r="C13" s="43" t="s">
        <v>41</v>
      </c>
      <c r="D13" s="44">
        <v>45533.0</v>
      </c>
      <c r="E13" s="44">
        <v>45541.0</v>
      </c>
      <c r="F13" s="45">
        <f t="shared" si="1"/>
        <v>7</v>
      </c>
      <c r="G13" s="46">
        <v>1.0</v>
      </c>
      <c r="H13" s="49"/>
      <c r="I13" s="49"/>
      <c r="J13" s="49"/>
      <c r="K13" s="48"/>
      <c r="L13" s="48"/>
      <c r="M13" s="48"/>
      <c r="N13" s="48"/>
      <c r="O13" s="48"/>
      <c r="P13" s="48"/>
      <c r="Q13" s="48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2"/>
      <c r="AC13" s="52"/>
      <c r="AD13" s="52"/>
      <c r="AE13" s="52"/>
      <c r="AF13" s="52"/>
      <c r="AG13" s="51"/>
      <c r="AH13" s="51"/>
      <c r="AI13" s="51"/>
      <c r="AJ13" s="51"/>
      <c r="AK13" s="51"/>
      <c r="AL13" s="53"/>
      <c r="AM13" s="53"/>
      <c r="AN13" s="53"/>
      <c r="AO13" s="53"/>
      <c r="AP13" s="53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4"/>
      <c r="BB13" s="54"/>
      <c r="BC13" s="54"/>
      <c r="BD13" s="54"/>
      <c r="BE13" s="54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</row>
    <row r="14">
      <c r="A14" s="55" t="s">
        <v>42</v>
      </c>
      <c r="B14" s="42" t="s">
        <v>43</v>
      </c>
      <c r="C14" s="43" t="s">
        <v>44</v>
      </c>
      <c r="D14" s="44">
        <v>45544.0</v>
      </c>
      <c r="E14" s="44">
        <v>45545.0</v>
      </c>
      <c r="F14" s="45">
        <f t="shared" si="1"/>
        <v>1</v>
      </c>
      <c r="G14" s="46">
        <v>1.0</v>
      </c>
      <c r="H14" s="49"/>
      <c r="I14" s="49"/>
      <c r="J14" s="49"/>
      <c r="K14" s="49"/>
      <c r="L14" s="49"/>
      <c r="M14" s="50"/>
      <c r="N14" s="50"/>
      <c r="O14" s="50"/>
      <c r="P14" s="50"/>
      <c r="Q14" s="50"/>
      <c r="R14" s="48"/>
      <c r="S14" s="48"/>
      <c r="T14" s="51"/>
      <c r="U14" s="51"/>
      <c r="V14" s="51"/>
      <c r="W14" s="51"/>
      <c r="X14" s="51"/>
      <c r="Y14" s="51"/>
      <c r="Z14" s="51"/>
      <c r="AA14" s="51"/>
      <c r="AB14" s="52"/>
      <c r="AC14" s="52"/>
      <c r="AD14" s="52"/>
      <c r="AE14" s="52"/>
      <c r="AF14" s="52"/>
      <c r="AG14" s="51"/>
      <c r="AH14" s="51"/>
      <c r="AI14" s="51"/>
      <c r="AJ14" s="51"/>
      <c r="AK14" s="51"/>
      <c r="AL14" s="53"/>
      <c r="AM14" s="53"/>
      <c r="AN14" s="53"/>
      <c r="AO14" s="53"/>
      <c r="AP14" s="53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4"/>
      <c r="BB14" s="54"/>
      <c r="BC14" s="54"/>
      <c r="BD14" s="54"/>
      <c r="BE14" s="54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</row>
    <row r="15">
      <c r="A15" s="55" t="s">
        <v>45</v>
      </c>
      <c r="B15" s="56" t="s">
        <v>46</v>
      </c>
      <c r="C15" s="43" t="s">
        <v>41</v>
      </c>
      <c r="D15" s="44">
        <v>45546.0</v>
      </c>
      <c r="E15" s="44">
        <v>45553.0</v>
      </c>
      <c r="F15" s="45">
        <f t="shared" si="1"/>
        <v>7</v>
      </c>
      <c r="G15" s="46">
        <v>1.0</v>
      </c>
      <c r="H15" s="49"/>
      <c r="I15" s="49"/>
      <c r="J15" s="49"/>
      <c r="K15" s="49"/>
      <c r="L15" s="49"/>
      <c r="M15" s="50"/>
      <c r="N15" s="50"/>
      <c r="O15" s="50"/>
      <c r="P15" s="50"/>
      <c r="Q15" s="50"/>
      <c r="R15" s="51"/>
      <c r="S15" s="51"/>
      <c r="T15" s="48"/>
      <c r="U15" s="48"/>
      <c r="V15" s="48"/>
      <c r="W15" s="48"/>
      <c r="X15" s="48"/>
      <c r="Y15" s="48"/>
      <c r="Z15" s="51"/>
      <c r="AA15" s="51"/>
      <c r="AB15" s="52"/>
      <c r="AC15" s="52"/>
      <c r="AD15" s="52"/>
      <c r="AE15" s="52"/>
      <c r="AF15" s="52"/>
      <c r="AG15" s="51"/>
      <c r="AH15" s="51"/>
      <c r="AI15" s="51"/>
      <c r="AJ15" s="51"/>
      <c r="AK15" s="51"/>
      <c r="AL15" s="53"/>
      <c r="AM15" s="53"/>
      <c r="AN15" s="53"/>
      <c r="AO15" s="53"/>
      <c r="AP15" s="53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4"/>
      <c r="BB15" s="54"/>
      <c r="BC15" s="54"/>
      <c r="BD15" s="54"/>
      <c r="BE15" s="54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</row>
    <row r="16">
      <c r="A16" s="55" t="s">
        <v>47</v>
      </c>
      <c r="B16" s="42" t="s">
        <v>48</v>
      </c>
      <c r="C16" s="43" t="s">
        <v>44</v>
      </c>
      <c r="D16" s="44">
        <v>45554.0</v>
      </c>
      <c r="E16" s="44">
        <v>45557.0</v>
      </c>
      <c r="F16" s="45">
        <f t="shared" si="1"/>
        <v>3</v>
      </c>
      <c r="G16" s="46">
        <v>1.0</v>
      </c>
      <c r="H16" s="49"/>
      <c r="I16" s="49"/>
      <c r="J16" s="49"/>
      <c r="K16" s="49"/>
      <c r="L16" s="49"/>
      <c r="M16" s="50"/>
      <c r="N16" s="50"/>
      <c r="O16" s="50"/>
      <c r="P16" s="50"/>
      <c r="Q16" s="50"/>
      <c r="R16" s="51"/>
      <c r="S16" s="51"/>
      <c r="T16" s="51"/>
      <c r="U16" s="51"/>
      <c r="V16" s="51"/>
      <c r="W16" s="51"/>
      <c r="X16" s="51"/>
      <c r="Y16" s="51"/>
      <c r="Z16" s="48"/>
      <c r="AA16" s="48"/>
      <c r="AB16" s="52"/>
      <c r="AC16" s="52"/>
      <c r="AD16" s="52"/>
      <c r="AE16" s="52"/>
      <c r="AF16" s="52"/>
      <c r="AG16" s="51"/>
      <c r="AH16" s="51"/>
      <c r="AI16" s="51"/>
      <c r="AJ16" s="51"/>
      <c r="AK16" s="51"/>
      <c r="AL16" s="53"/>
      <c r="AM16" s="53"/>
      <c r="AN16" s="53"/>
      <c r="AO16" s="53"/>
      <c r="AP16" s="5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4"/>
      <c r="BB16" s="54"/>
      <c r="BC16" s="54"/>
      <c r="BD16" s="54"/>
      <c r="BE16" s="54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</row>
    <row r="17">
      <c r="A17" s="57" t="s">
        <v>49</v>
      </c>
      <c r="B17" s="58" t="s">
        <v>50</v>
      </c>
      <c r="C17" s="59" t="s">
        <v>38</v>
      </c>
      <c r="D17" s="44">
        <v>45558.0</v>
      </c>
      <c r="E17" s="44">
        <v>45558.0</v>
      </c>
      <c r="F17" s="45">
        <f t="shared" si="1"/>
        <v>0</v>
      </c>
      <c r="G17" s="46">
        <v>1.0</v>
      </c>
      <c r="H17" s="49"/>
      <c r="I17" s="49"/>
      <c r="J17" s="49"/>
      <c r="K17" s="49"/>
      <c r="L17" s="49"/>
      <c r="M17" s="60"/>
      <c r="N17" s="60"/>
      <c r="O17" s="60"/>
      <c r="P17" s="60"/>
      <c r="Q17" s="60"/>
      <c r="R17" s="7"/>
      <c r="S17" s="7"/>
      <c r="T17" s="7"/>
      <c r="U17" s="7"/>
      <c r="V17" s="7"/>
      <c r="W17" s="7"/>
      <c r="X17" s="7"/>
      <c r="Y17" s="7"/>
      <c r="Z17" s="7"/>
      <c r="AA17" s="7"/>
      <c r="AB17" s="61"/>
      <c r="AC17" s="62"/>
      <c r="AD17" s="62"/>
      <c r="AE17" s="62"/>
      <c r="AF17" s="62"/>
      <c r="AG17" s="7"/>
      <c r="AH17" s="7"/>
      <c r="AI17" s="7"/>
      <c r="AJ17" s="7"/>
      <c r="AK17" s="7"/>
      <c r="AL17" s="63"/>
      <c r="AM17" s="63"/>
      <c r="AN17" s="63"/>
      <c r="AO17" s="63"/>
      <c r="AP17" s="63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64"/>
      <c r="BB17" s="64"/>
      <c r="BC17" s="64"/>
      <c r="BD17" s="64"/>
      <c r="BE17" s="64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>
      <c r="A18" s="65">
        <v>2.0</v>
      </c>
      <c r="B18" s="66" t="s">
        <v>51</v>
      </c>
      <c r="C18" s="38"/>
      <c r="D18" s="38"/>
      <c r="E18" s="39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</row>
    <row r="19">
      <c r="A19" s="67" t="s">
        <v>52</v>
      </c>
      <c r="B19" s="56" t="s">
        <v>53</v>
      </c>
      <c r="C19" s="43" t="s">
        <v>41</v>
      </c>
      <c r="D19" s="44">
        <v>45560.0</v>
      </c>
      <c r="E19" s="44">
        <v>45561.0</v>
      </c>
      <c r="F19" s="45">
        <f t="shared" ref="F19:F31" si="2">DAYS360(D19,E19)</f>
        <v>1</v>
      </c>
      <c r="G19" s="68">
        <v>1.0</v>
      </c>
      <c r="H19" s="49"/>
      <c r="I19" s="49"/>
      <c r="J19" s="49"/>
      <c r="K19" s="49"/>
      <c r="L19" s="49"/>
      <c r="M19" s="50"/>
      <c r="N19" s="50"/>
      <c r="O19" s="50"/>
      <c r="P19" s="50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/>
      <c r="AC19" s="52"/>
      <c r="AD19" s="48"/>
      <c r="AE19" s="48"/>
      <c r="AF19" s="52"/>
      <c r="AG19" s="51"/>
      <c r="AH19" s="51"/>
      <c r="AI19" s="51"/>
      <c r="AJ19" s="51"/>
      <c r="AK19" s="51"/>
      <c r="AL19" s="53"/>
      <c r="AM19" s="53"/>
      <c r="AN19" s="53"/>
      <c r="AO19" s="53"/>
      <c r="AP19" s="53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4"/>
      <c r="BB19" s="54"/>
      <c r="BC19" s="54"/>
      <c r="BD19" s="54"/>
      <c r="BE19" s="54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</row>
    <row r="20">
      <c r="A20" s="67" t="s">
        <v>54</v>
      </c>
      <c r="B20" s="42" t="s">
        <v>55</v>
      </c>
      <c r="C20" s="43" t="s">
        <v>44</v>
      </c>
      <c r="D20" s="44">
        <v>45562.0</v>
      </c>
      <c r="E20" s="44">
        <v>45568.0</v>
      </c>
      <c r="F20" s="45">
        <f t="shared" si="2"/>
        <v>6</v>
      </c>
      <c r="G20" s="68">
        <v>1.0</v>
      </c>
      <c r="H20" s="49"/>
      <c r="I20" s="49"/>
      <c r="J20" s="49"/>
      <c r="K20" s="49"/>
      <c r="L20" s="49"/>
      <c r="M20" s="50"/>
      <c r="N20" s="50"/>
      <c r="O20" s="50"/>
      <c r="P20" s="50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2"/>
      <c r="AC20" s="52"/>
      <c r="AD20" s="52"/>
      <c r="AE20" s="52"/>
      <c r="AF20" s="48"/>
      <c r="AG20" s="48"/>
      <c r="AH20" s="48"/>
      <c r="AI20" s="48"/>
      <c r="AJ20" s="48"/>
      <c r="AK20" s="51"/>
      <c r="AL20" s="53"/>
      <c r="AM20" s="53"/>
      <c r="AN20" s="53"/>
      <c r="AO20" s="53"/>
      <c r="AP20" s="53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4"/>
      <c r="BB20" s="54"/>
      <c r="BC20" s="54"/>
      <c r="BD20" s="54"/>
      <c r="BE20" s="54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</row>
    <row r="21">
      <c r="A21" s="67" t="s">
        <v>56</v>
      </c>
      <c r="B21" s="56" t="s">
        <v>57</v>
      </c>
      <c r="C21" s="43" t="s">
        <v>41</v>
      </c>
      <c r="D21" s="44">
        <v>45559.0</v>
      </c>
      <c r="E21" s="44">
        <v>45561.0</v>
      </c>
      <c r="F21" s="45">
        <f t="shared" si="2"/>
        <v>2</v>
      </c>
      <c r="G21" s="68">
        <v>1.0</v>
      </c>
      <c r="H21" s="49"/>
      <c r="I21" s="49"/>
      <c r="J21" s="49"/>
      <c r="K21" s="49"/>
      <c r="L21" s="49"/>
      <c r="M21" s="50"/>
      <c r="N21" s="50"/>
      <c r="O21" s="50"/>
      <c r="P21" s="50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2"/>
      <c r="AC21" s="48"/>
      <c r="AD21" s="48"/>
      <c r="AE21" s="48"/>
      <c r="AF21" s="52"/>
      <c r="AG21" s="51"/>
      <c r="AH21" s="51"/>
      <c r="AI21" s="51"/>
      <c r="AJ21" s="51"/>
      <c r="AK21" s="51"/>
      <c r="AL21" s="53"/>
      <c r="AM21" s="53"/>
      <c r="AN21" s="53"/>
      <c r="AO21" s="53"/>
      <c r="AP21" s="53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4"/>
      <c r="BB21" s="54"/>
      <c r="BC21" s="54"/>
      <c r="BD21" s="54"/>
      <c r="BE21" s="54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</row>
    <row r="22">
      <c r="A22" s="67" t="s">
        <v>58</v>
      </c>
      <c r="B22" s="42" t="s">
        <v>59</v>
      </c>
      <c r="C22" s="43" t="s">
        <v>44</v>
      </c>
      <c r="D22" s="44">
        <v>45561.0</v>
      </c>
      <c r="E22" s="44">
        <v>45567.0</v>
      </c>
      <c r="F22" s="45">
        <f t="shared" si="2"/>
        <v>6</v>
      </c>
      <c r="G22" s="68">
        <v>1.0</v>
      </c>
      <c r="H22" s="49"/>
      <c r="I22" s="49"/>
      <c r="J22" s="49"/>
      <c r="K22" s="49"/>
      <c r="L22" s="49"/>
      <c r="M22" s="50"/>
      <c r="N22" s="50"/>
      <c r="O22" s="50"/>
      <c r="P22" s="50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2"/>
      <c r="AC22" s="52"/>
      <c r="AD22" s="52"/>
      <c r="AE22" s="48"/>
      <c r="AF22" s="48"/>
      <c r="AG22" s="48"/>
      <c r="AH22" s="48"/>
      <c r="AI22" s="48"/>
      <c r="AJ22" s="51"/>
      <c r="AK22" s="51"/>
      <c r="AL22" s="53"/>
      <c r="AM22" s="53"/>
      <c r="AN22" s="53"/>
      <c r="AO22" s="53"/>
      <c r="AP22" s="53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4"/>
      <c r="BB22" s="54"/>
      <c r="BC22" s="54"/>
      <c r="BD22" s="54"/>
      <c r="BE22" s="54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</row>
    <row r="23">
      <c r="A23" s="67" t="s">
        <v>60</v>
      </c>
      <c r="B23" s="56" t="s">
        <v>61</v>
      </c>
      <c r="C23" s="43" t="s">
        <v>41</v>
      </c>
      <c r="D23" s="44">
        <v>45568.0</v>
      </c>
      <c r="E23" s="44">
        <v>45574.0</v>
      </c>
      <c r="F23" s="45">
        <f t="shared" si="2"/>
        <v>6</v>
      </c>
      <c r="G23" s="68">
        <v>1.0</v>
      </c>
      <c r="H23" s="49"/>
      <c r="I23" s="49"/>
      <c r="J23" s="49"/>
      <c r="K23" s="49"/>
      <c r="L23" s="49"/>
      <c r="M23" s="50"/>
      <c r="N23" s="50"/>
      <c r="O23" s="50"/>
      <c r="P23" s="50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2"/>
      <c r="AC23" s="52"/>
      <c r="AD23" s="52"/>
      <c r="AE23" s="52"/>
      <c r="AF23" s="52"/>
      <c r="AG23" s="51"/>
      <c r="AH23" s="51"/>
      <c r="AI23" s="51"/>
      <c r="AJ23" s="48"/>
      <c r="AK23" s="48"/>
      <c r="AL23" s="48"/>
      <c r="AM23" s="48"/>
      <c r="AN23" s="48"/>
      <c r="AO23" s="53"/>
      <c r="AP23" s="53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4"/>
      <c r="BB23" s="54"/>
      <c r="BC23" s="54"/>
      <c r="BD23" s="54"/>
      <c r="BE23" s="54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</row>
    <row r="24">
      <c r="A24" s="67" t="s">
        <v>62</v>
      </c>
      <c r="B24" s="42" t="s">
        <v>63</v>
      </c>
      <c r="C24" s="43" t="s">
        <v>44</v>
      </c>
      <c r="D24" s="44">
        <v>45572.0</v>
      </c>
      <c r="E24" s="44">
        <v>45573.0</v>
      </c>
      <c r="F24" s="45">
        <f t="shared" si="2"/>
        <v>1</v>
      </c>
      <c r="G24" s="68">
        <v>1.0</v>
      </c>
      <c r="H24" s="49"/>
      <c r="I24" s="49"/>
      <c r="J24" s="49"/>
      <c r="K24" s="49"/>
      <c r="L24" s="49"/>
      <c r="M24" s="50"/>
      <c r="N24" s="50"/>
      <c r="O24" s="50"/>
      <c r="P24" s="50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/>
      <c r="AC24" s="52"/>
      <c r="AD24" s="52"/>
      <c r="AE24" s="52"/>
      <c r="AF24" s="52"/>
      <c r="AG24" s="51"/>
      <c r="AH24" s="51"/>
      <c r="AI24" s="51"/>
      <c r="AJ24" s="51"/>
      <c r="AK24" s="51"/>
      <c r="AL24" s="48"/>
      <c r="AM24" s="48"/>
      <c r="AN24" s="53"/>
      <c r="AO24" s="53"/>
      <c r="AP24" s="53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4"/>
      <c r="BB24" s="54"/>
      <c r="BC24" s="54"/>
      <c r="BD24" s="54"/>
      <c r="BE24" s="54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</row>
    <row r="25">
      <c r="A25" s="67" t="s">
        <v>64</v>
      </c>
      <c r="B25" s="56" t="s">
        <v>65</v>
      </c>
      <c r="C25" s="43" t="s">
        <v>41</v>
      </c>
      <c r="D25" s="44">
        <v>45569.0</v>
      </c>
      <c r="E25" s="44">
        <v>45572.0</v>
      </c>
      <c r="F25" s="45">
        <f t="shared" si="2"/>
        <v>3</v>
      </c>
      <c r="G25" s="68">
        <v>1.0</v>
      </c>
      <c r="H25" s="49"/>
      <c r="I25" s="49"/>
      <c r="J25" s="49"/>
      <c r="K25" s="49"/>
      <c r="L25" s="49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2"/>
      <c r="AC25" s="52"/>
      <c r="AD25" s="52"/>
      <c r="AE25" s="52"/>
      <c r="AF25" s="52"/>
      <c r="AG25" s="51"/>
      <c r="AH25" s="51"/>
      <c r="AI25" s="51"/>
      <c r="AJ25" s="51"/>
      <c r="AK25" s="48"/>
      <c r="AL25" s="48"/>
      <c r="AM25" s="53"/>
      <c r="AN25" s="53"/>
      <c r="AO25" s="53"/>
      <c r="AP25" s="53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4"/>
      <c r="BB25" s="54"/>
      <c r="BC25" s="54"/>
      <c r="BD25" s="54"/>
      <c r="BE25" s="54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</row>
    <row r="26">
      <c r="A26" s="67" t="s">
        <v>66</v>
      </c>
      <c r="B26" s="42" t="s">
        <v>67</v>
      </c>
      <c r="C26" s="43" t="s">
        <v>44</v>
      </c>
      <c r="D26" s="44">
        <v>45573.0</v>
      </c>
      <c r="E26" s="44">
        <v>45590.0</v>
      </c>
      <c r="F26" s="45">
        <f t="shared" si="2"/>
        <v>17</v>
      </c>
      <c r="G26" s="68">
        <v>1.0</v>
      </c>
      <c r="H26" s="49"/>
      <c r="I26" s="49"/>
      <c r="J26" s="49"/>
      <c r="K26" s="49"/>
      <c r="L26" s="49"/>
      <c r="M26" s="50"/>
      <c r="N26" s="50"/>
      <c r="O26" s="50"/>
      <c r="P26" s="50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2"/>
      <c r="AC26" s="52"/>
      <c r="AD26" s="52"/>
      <c r="AE26" s="52"/>
      <c r="AF26" s="52"/>
      <c r="AG26" s="51"/>
      <c r="AH26" s="51"/>
      <c r="AI26" s="51"/>
      <c r="AJ26" s="51"/>
      <c r="AK26" s="51"/>
      <c r="AL26" s="53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54"/>
      <c r="BB26" s="54"/>
      <c r="BC26" s="54"/>
      <c r="BD26" s="54"/>
      <c r="BE26" s="54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</row>
    <row r="27">
      <c r="A27" s="67" t="s">
        <v>68</v>
      </c>
      <c r="B27" s="42" t="s">
        <v>69</v>
      </c>
      <c r="C27" s="43" t="s">
        <v>41</v>
      </c>
      <c r="D27" s="44">
        <v>45575.0</v>
      </c>
      <c r="E27" s="44">
        <v>45576.0</v>
      </c>
      <c r="F27" s="45">
        <f t="shared" si="2"/>
        <v>1</v>
      </c>
      <c r="G27" s="68">
        <v>1.0</v>
      </c>
      <c r="H27" s="49"/>
      <c r="I27" s="49"/>
      <c r="J27" s="49"/>
      <c r="K27" s="49"/>
      <c r="L27" s="49"/>
      <c r="M27" s="50"/>
      <c r="N27" s="50"/>
      <c r="O27" s="50"/>
      <c r="P27" s="50"/>
      <c r="Q27" s="5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2"/>
      <c r="AC27" s="52"/>
      <c r="AD27" s="52"/>
      <c r="AE27" s="52"/>
      <c r="AF27" s="52"/>
      <c r="AG27" s="51"/>
      <c r="AH27" s="51"/>
      <c r="AI27" s="51"/>
      <c r="AJ27" s="51"/>
      <c r="AK27" s="51"/>
      <c r="AL27" s="53"/>
      <c r="AM27" s="53"/>
      <c r="AN27" s="53"/>
      <c r="AO27" s="48"/>
      <c r="AP27" s="48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4"/>
      <c r="BB27" s="54"/>
      <c r="BC27" s="54"/>
      <c r="BD27" s="54"/>
      <c r="BE27" s="54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</row>
    <row r="28">
      <c r="A28" s="67" t="s">
        <v>70</v>
      </c>
      <c r="B28" s="42" t="s">
        <v>71</v>
      </c>
      <c r="C28" s="43" t="s">
        <v>44</v>
      </c>
      <c r="D28" s="69">
        <v>45579.0</v>
      </c>
      <c r="E28" s="44">
        <v>45582.0</v>
      </c>
      <c r="F28" s="45">
        <f t="shared" si="2"/>
        <v>3</v>
      </c>
      <c r="G28" s="68">
        <v>1.0</v>
      </c>
      <c r="H28" s="49"/>
      <c r="I28" s="49"/>
      <c r="J28" s="49"/>
      <c r="K28" s="49"/>
      <c r="L28" s="49"/>
      <c r="M28" s="50"/>
      <c r="N28" s="50"/>
      <c r="O28" s="50"/>
      <c r="P28" s="50"/>
      <c r="Q28" s="50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2"/>
      <c r="AC28" s="52"/>
      <c r="AD28" s="52"/>
      <c r="AE28" s="52"/>
      <c r="AF28" s="52"/>
      <c r="AG28" s="51"/>
      <c r="AH28" s="51"/>
      <c r="AI28" s="51"/>
      <c r="AJ28" s="51"/>
      <c r="AK28" s="51"/>
      <c r="AL28" s="53"/>
      <c r="AM28" s="53"/>
      <c r="AN28" s="53"/>
      <c r="AO28" s="53"/>
      <c r="AP28" s="53"/>
      <c r="AQ28" s="48"/>
      <c r="AR28" s="48"/>
      <c r="AS28" s="48"/>
      <c r="AT28" s="48"/>
      <c r="AU28" s="51"/>
      <c r="AV28" s="51"/>
      <c r="AW28" s="51"/>
      <c r="AX28" s="51"/>
      <c r="AY28" s="51"/>
      <c r="AZ28" s="51"/>
      <c r="BA28" s="54"/>
      <c r="BB28" s="54"/>
      <c r="BC28" s="54"/>
      <c r="BD28" s="54"/>
      <c r="BE28" s="54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</row>
    <row r="29">
      <c r="A29" s="67" t="s">
        <v>72</v>
      </c>
      <c r="B29" s="42" t="s">
        <v>73</v>
      </c>
      <c r="C29" s="43" t="s">
        <v>41</v>
      </c>
      <c r="D29" s="44">
        <v>45590.0</v>
      </c>
      <c r="E29" s="44">
        <v>45593.0</v>
      </c>
      <c r="F29" s="45">
        <f t="shared" si="2"/>
        <v>3</v>
      </c>
      <c r="G29" s="68">
        <v>1.0</v>
      </c>
      <c r="H29" s="49"/>
      <c r="I29" s="49"/>
      <c r="J29" s="49"/>
      <c r="K29" s="49"/>
      <c r="L29" s="49"/>
      <c r="M29" s="50"/>
      <c r="N29" s="50"/>
      <c r="O29" s="50"/>
      <c r="P29" s="5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2"/>
      <c r="AC29" s="52"/>
      <c r="AD29" s="52"/>
      <c r="AE29" s="52"/>
      <c r="AF29" s="52"/>
      <c r="AG29" s="51"/>
      <c r="AH29" s="51"/>
      <c r="AI29" s="51"/>
      <c r="AJ29" s="51"/>
      <c r="AK29" s="51"/>
      <c r="AL29" s="53"/>
      <c r="AM29" s="53"/>
      <c r="AN29" s="53"/>
      <c r="AO29" s="53"/>
      <c r="AP29" s="53"/>
      <c r="AQ29" s="51"/>
      <c r="AR29" s="51"/>
      <c r="AS29" s="51"/>
      <c r="AT29" s="51"/>
      <c r="AU29" s="51"/>
      <c r="AV29" s="51"/>
      <c r="AW29" s="51"/>
      <c r="AX29" s="51"/>
      <c r="AY29" s="51"/>
      <c r="AZ29" s="48"/>
      <c r="BA29" s="48"/>
      <c r="BB29" s="54"/>
      <c r="BC29" s="54"/>
      <c r="BD29" s="54"/>
      <c r="BE29" s="54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</row>
    <row r="30">
      <c r="A30" s="67" t="s">
        <v>74</v>
      </c>
      <c r="B30" s="42" t="s">
        <v>75</v>
      </c>
      <c r="C30" s="43" t="s">
        <v>44</v>
      </c>
      <c r="D30" s="44">
        <v>45593.0</v>
      </c>
      <c r="E30" s="44">
        <v>45568.0</v>
      </c>
      <c r="F30" s="45">
        <f t="shared" si="2"/>
        <v>-25</v>
      </c>
      <c r="G30" s="68">
        <v>1.0</v>
      </c>
      <c r="H30" s="49"/>
      <c r="I30" s="49"/>
      <c r="J30" s="49"/>
      <c r="K30" s="49"/>
      <c r="L30" s="49"/>
      <c r="M30" s="50"/>
      <c r="N30" s="50"/>
      <c r="O30" s="50"/>
      <c r="P30" s="50"/>
      <c r="Q30" s="50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  <c r="AC30" s="52"/>
      <c r="AD30" s="52"/>
      <c r="AE30" s="52"/>
      <c r="AF30" s="52"/>
      <c r="AG30" s="51"/>
      <c r="AH30" s="51"/>
      <c r="AI30" s="51"/>
      <c r="AJ30" s="51"/>
      <c r="AK30" s="51"/>
      <c r="AL30" s="53"/>
      <c r="AM30" s="53"/>
      <c r="AN30" s="53"/>
      <c r="AO30" s="53"/>
      <c r="AP30" s="53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48"/>
      <c r="BB30" s="48"/>
      <c r="BC30" s="48"/>
      <c r="BD30" s="48"/>
      <c r="BE30" s="48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</row>
    <row r="31">
      <c r="A31" s="70" t="s">
        <v>76</v>
      </c>
      <c r="B31" s="58" t="s">
        <v>77</v>
      </c>
      <c r="C31" s="43" t="s">
        <v>38</v>
      </c>
      <c r="D31" s="71">
        <v>45600.0</v>
      </c>
      <c r="E31" s="71">
        <v>45600.0</v>
      </c>
      <c r="F31" s="45">
        <f t="shared" si="2"/>
        <v>0</v>
      </c>
      <c r="G31" s="68">
        <v>1.0</v>
      </c>
      <c r="H31" s="49"/>
      <c r="I31" s="49"/>
      <c r="J31" s="49"/>
      <c r="K31" s="49"/>
      <c r="L31" s="49"/>
      <c r="M31" s="72"/>
      <c r="N31" s="72"/>
      <c r="O31" s="72"/>
      <c r="P31" s="72"/>
      <c r="Q31" s="72"/>
      <c r="R31" s="73"/>
      <c r="S31" s="73"/>
      <c r="T31" s="73"/>
      <c r="U31" s="73"/>
      <c r="V31" s="73"/>
      <c r="W31" s="73"/>
      <c r="X31" s="73"/>
      <c r="Y31" s="73"/>
      <c r="Z31" s="73"/>
      <c r="AA31" s="74"/>
      <c r="AB31" s="75"/>
      <c r="AC31" s="75"/>
      <c r="AD31" s="75"/>
      <c r="AE31" s="76"/>
      <c r="AF31" s="76"/>
      <c r="AG31" s="73"/>
      <c r="AH31" s="73"/>
      <c r="AI31" s="73"/>
      <c r="AJ31" s="73"/>
      <c r="AK31" s="73"/>
      <c r="AL31" s="77"/>
      <c r="AM31" s="77"/>
      <c r="AN31" s="77"/>
      <c r="AO31" s="77"/>
      <c r="AP31" s="77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54"/>
      <c r="BB31" s="54"/>
      <c r="BC31" s="54"/>
      <c r="BD31" s="54"/>
      <c r="BE31" s="54"/>
      <c r="BF31" s="78"/>
      <c r="BG31" s="73"/>
      <c r="BH31" s="73"/>
      <c r="BI31" s="73"/>
      <c r="BJ31" s="79"/>
      <c r="BK31" s="73"/>
      <c r="BL31" s="73"/>
      <c r="BM31" s="73"/>
      <c r="BN31" s="73"/>
      <c r="BO31" s="79"/>
      <c r="BP31" s="73"/>
      <c r="BQ31" s="73"/>
      <c r="BR31" s="73"/>
      <c r="BS31" s="73"/>
      <c r="BT31" s="79"/>
      <c r="BU31" s="73"/>
      <c r="BV31" s="73"/>
      <c r="BW31" s="73"/>
      <c r="BX31" s="73"/>
      <c r="BY31" s="79"/>
      <c r="BZ31" s="73"/>
      <c r="CA31" s="73"/>
      <c r="CB31" s="73"/>
    </row>
    <row r="32">
      <c r="A32" s="65">
        <v>3.0</v>
      </c>
      <c r="B32" s="66" t="s">
        <v>78</v>
      </c>
      <c r="C32" s="38"/>
      <c r="D32" s="38"/>
      <c r="E32" s="39"/>
      <c r="F32" s="39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</row>
    <row r="33">
      <c r="A33" s="70" t="s">
        <v>79</v>
      </c>
      <c r="B33" s="80" t="s">
        <v>80</v>
      </c>
      <c r="C33" s="43" t="s">
        <v>81</v>
      </c>
      <c r="D33" s="71">
        <v>45600.0</v>
      </c>
      <c r="E33" s="44">
        <v>45604.0</v>
      </c>
      <c r="F33" s="45">
        <f t="shared" ref="F33:F44" si="3">DAYS360(D33,E33)</f>
        <v>4</v>
      </c>
      <c r="G33" s="68">
        <v>1.0</v>
      </c>
      <c r="H33" s="49"/>
      <c r="I33" s="49"/>
      <c r="J33" s="49"/>
      <c r="K33" s="49"/>
      <c r="L33" s="49"/>
      <c r="M33" s="72"/>
      <c r="N33" s="72"/>
      <c r="O33" s="72"/>
      <c r="P33" s="72"/>
      <c r="Q33" s="72"/>
      <c r="R33" s="73"/>
      <c r="S33" s="73"/>
      <c r="T33" s="73"/>
      <c r="U33" s="73"/>
      <c r="V33" s="73"/>
      <c r="W33" s="73"/>
      <c r="X33" s="74"/>
      <c r="Y33" s="74"/>
      <c r="Z33" s="74"/>
      <c r="AA33" s="74"/>
      <c r="AB33" s="81"/>
      <c r="AC33" s="81"/>
      <c r="AD33" s="81"/>
      <c r="AE33" s="81"/>
      <c r="AF33" s="81"/>
      <c r="AG33" s="74"/>
      <c r="AH33" s="74"/>
      <c r="AI33" s="74"/>
      <c r="AJ33" s="74"/>
      <c r="AK33" s="74"/>
      <c r="AL33" s="82"/>
      <c r="AM33" s="82"/>
      <c r="AN33" s="82"/>
      <c r="AO33" s="82"/>
      <c r="AP33" s="82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83"/>
      <c r="BB33" s="83"/>
      <c r="BC33" s="83"/>
      <c r="BD33" s="83"/>
      <c r="BE33" s="83"/>
      <c r="BF33" s="48"/>
      <c r="BG33" s="48"/>
      <c r="BH33" s="48"/>
      <c r="BI33" s="48"/>
      <c r="BJ33" s="48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</row>
    <row r="34">
      <c r="A34" s="70" t="s">
        <v>82</v>
      </c>
      <c r="B34" s="58" t="s">
        <v>83</v>
      </c>
      <c r="C34" s="43" t="s">
        <v>44</v>
      </c>
      <c r="D34" s="44">
        <v>45604.0</v>
      </c>
      <c r="E34" s="44">
        <v>45604.0</v>
      </c>
      <c r="F34" s="45">
        <f t="shared" si="3"/>
        <v>0</v>
      </c>
      <c r="G34" s="68">
        <v>1.0</v>
      </c>
      <c r="H34" s="49"/>
      <c r="I34" s="49"/>
      <c r="J34" s="49"/>
      <c r="K34" s="49"/>
      <c r="L34" s="49"/>
      <c r="M34" s="72"/>
      <c r="N34" s="72"/>
      <c r="O34" s="72"/>
      <c r="P34" s="72"/>
      <c r="Q34" s="72"/>
      <c r="R34" s="74"/>
      <c r="S34" s="74"/>
      <c r="T34" s="74"/>
      <c r="U34" s="74"/>
      <c r="V34" s="73"/>
      <c r="W34" s="73"/>
      <c r="X34" s="73"/>
      <c r="Y34" s="73"/>
      <c r="Z34" s="73"/>
      <c r="AA34" s="73"/>
      <c r="AB34" s="75"/>
      <c r="AC34" s="75"/>
      <c r="AD34" s="75"/>
      <c r="AE34" s="75"/>
      <c r="AF34" s="75"/>
      <c r="AG34" s="73"/>
      <c r="AH34" s="73"/>
      <c r="AI34" s="73"/>
      <c r="AJ34" s="73"/>
      <c r="AK34" s="73"/>
      <c r="AL34" s="77"/>
      <c r="AM34" s="77"/>
      <c r="AN34" s="77"/>
      <c r="AO34" s="77"/>
      <c r="AP34" s="77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84"/>
      <c r="BB34" s="84"/>
      <c r="BC34" s="84"/>
      <c r="BD34" s="84"/>
      <c r="BE34" s="84"/>
      <c r="BF34" s="73"/>
      <c r="BG34" s="73"/>
      <c r="BH34" s="73"/>
      <c r="BI34" s="73"/>
      <c r="BJ34" s="48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</row>
    <row r="35">
      <c r="A35" s="70" t="s">
        <v>84</v>
      </c>
      <c r="B35" s="58" t="s">
        <v>85</v>
      </c>
      <c r="C35" s="43" t="s">
        <v>41</v>
      </c>
      <c r="D35" s="44">
        <v>45602.0</v>
      </c>
      <c r="E35" s="44">
        <v>45604.0</v>
      </c>
      <c r="F35" s="45">
        <f t="shared" si="3"/>
        <v>2</v>
      </c>
      <c r="G35" s="68">
        <v>0.9</v>
      </c>
      <c r="H35" s="49"/>
      <c r="I35" s="49"/>
      <c r="J35" s="49"/>
      <c r="K35" s="49"/>
      <c r="L35" s="49"/>
      <c r="M35" s="72"/>
      <c r="N35" s="72"/>
      <c r="O35" s="72"/>
      <c r="P35" s="72"/>
      <c r="Q35" s="72"/>
      <c r="R35" s="74"/>
      <c r="S35" s="74"/>
      <c r="T35" s="74"/>
      <c r="U35" s="74"/>
      <c r="V35" s="73"/>
      <c r="W35" s="73"/>
      <c r="X35" s="73"/>
      <c r="Y35" s="73"/>
      <c r="Z35" s="73"/>
      <c r="AA35" s="73"/>
      <c r="AB35" s="75"/>
      <c r="AC35" s="75"/>
      <c r="AD35" s="75"/>
      <c r="AE35" s="75"/>
      <c r="AF35" s="75"/>
      <c r="AG35" s="73"/>
      <c r="AH35" s="73"/>
      <c r="AI35" s="73"/>
      <c r="AJ35" s="73"/>
      <c r="AK35" s="73"/>
      <c r="AL35" s="77"/>
      <c r="AM35" s="77"/>
      <c r="AN35" s="77"/>
      <c r="AO35" s="77"/>
      <c r="AP35" s="77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84"/>
      <c r="BB35" s="84"/>
      <c r="BC35" s="84"/>
      <c r="BD35" s="84"/>
      <c r="BE35" s="84"/>
      <c r="BF35" s="73"/>
      <c r="BG35" s="73"/>
      <c r="BH35" s="48"/>
      <c r="BI35" s="48"/>
      <c r="BJ35" s="48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</row>
    <row r="36">
      <c r="A36" s="70" t="s">
        <v>86</v>
      </c>
      <c r="B36" s="58" t="s">
        <v>87</v>
      </c>
      <c r="C36" s="43" t="s">
        <v>81</v>
      </c>
      <c r="D36" s="44">
        <v>45607.0</v>
      </c>
      <c r="E36" s="44">
        <v>45610.0</v>
      </c>
      <c r="F36" s="45">
        <f t="shared" si="3"/>
        <v>3</v>
      </c>
      <c r="G36" s="68">
        <v>1.0</v>
      </c>
      <c r="H36" s="49"/>
      <c r="I36" s="49"/>
      <c r="J36" s="49"/>
      <c r="K36" s="49"/>
      <c r="L36" s="49"/>
      <c r="M36" s="72"/>
      <c r="N36" s="72"/>
      <c r="O36" s="72"/>
      <c r="P36" s="72"/>
      <c r="Q36" s="72"/>
      <c r="R36" s="74"/>
      <c r="S36" s="74"/>
      <c r="T36" s="74"/>
      <c r="U36" s="74"/>
      <c r="V36" s="73"/>
      <c r="W36" s="73"/>
      <c r="X36" s="73"/>
      <c r="Y36" s="73"/>
      <c r="Z36" s="73"/>
      <c r="AA36" s="73"/>
      <c r="AB36" s="75"/>
      <c r="AC36" s="75"/>
      <c r="AD36" s="75"/>
      <c r="AE36" s="75"/>
      <c r="AF36" s="75"/>
      <c r="AG36" s="73"/>
      <c r="AH36" s="73"/>
      <c r="AI36" s="73"/>
      <c r="AJ36" s="73"/>
      <c r="AK36" s="73"/>
      <c r="AL36" s="77"/>
      <c r="AM36" s="77"/>
      <c r="AN36" s="77"/>
      <c r="AO36" s="77"/>
      <c r="AP36" s="77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84"/>
      <c r="BB36" s="84"/>
      <c r="BC36" s="84"/>
      <c r="BD36" s="84"/>
      <c r="BE36" s="84"/>
      <c r="BF36" s="73"/>
      <c r="BG36" s="73"/>
      <c r="BH36" s="73"/>
      <c r="BI36" s="73"/>
      <c r="BJ36" s="73"/>
      <c r="BK36" s="48"/>
      <c r="BL36" s="48"/>
      <c r="BM36" s="48"/>
      <c r="BN36" s="48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</row>
    <row r="37">
      <c r="A37" s="70" t="s">
        <v>88</v>
      </c>
      <c r="B37" s="58" t="s">
        <v>89</v>
      </c>
      <c r="C37" s="43" t="s">
        <v>44</v>
      </c>
      <c r="D37" s="44">
        <v>45610.0</v>
      </c>
      <c r="E37" s="44">
        <v>45610.0</v>
      </c>
      <c r="F37" s="45">
        <f t="shared" si="3"/>
        <v>0</v>
      </c>
      <c r="G37" s="68">
        <v>1.0</v>
      </c>
      <c r="H37" s="49"/>
      <c r="I37" s="49"/>
      <c r="J37" s="49"/>
      <c r="K37" s="49"/>
      <c r="L37" s="49"/>
      <c r="M37" s="72"/>
      <c r="N37" s="72"/>
      <c r="O37" s="72"/>
      <c r="P37" s="72"/>
      <c r="Q37" s="72"/>
      <c r="R37" s="74"/>
      <c r="S37" s="74"/>
      <c r="T37" s="74"/>
      <c r="U37" s="74"/>
      <c r="V37" s="73"/>
      <c r="W37" s="73"/>
      <c r="X37" s="73"/>
      <c r="Y37" s="73"/>
      <c r="Z37" s="73"/>
      <c r="AA37" s="73"/>
      <c r="AB37" s="75"/>
      <c r="AC37" s="75"/>
      <c r="AD37" s="75"/>
      <c r="AE37" s="75"/>
      <c r="AF37" s="75"/>
      <c r="AG37" s="73"/>
      <c r="AH37" s="73"/>
      <c r="AI37" s="73"/>
      <c r="AJ37" s="73"/>
      <c r="AK37" s="73"/>
      <c r="AL37" s="77"/>
      <c r="AM37" s="77"/>
      <c r="AN37" s="77"/>
      <c r="AO37" s="77"/>
      <c r="AP37" s="77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84"/>
      <c r="BB37" s="84"/>
      <c r="BC37" s="84"/>
      <c r="BD37" s="84"/>
      <c r="BE37" s="84"/>
      <c r="BF37" s="73"/>
      <c r="BG37" s="73"/>
      <c r="BH37" s="73"/>
      <c r="BI37" s="73"/>
      <c r="BJ37" s="73"/>
      <c r="BK37" s="73"/>
      <c r="BL37" s="73"/>
      <c r="BM37" s="73"/>
      <c r="BN37" s="48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</row>
    <row r="38">
      <c r="A38" s="70" t="s">
        <v>90</v>
      </c>
      <c r="B38" s="58" t="s">
        <v>85</v>
      </c>
      <c r="C38" s="43" t="s">
        <v>41</v>
      </c>
      <c r="D38" s="44">
        <v>45607.0</v>
      </c>
      <c r="E38" s="44">
        <v>45610.0</v>
      </c>
      <c r="F38" s="45">
        <f t="shared" si="3"/>
        <v>3</v>
      </c>
      <c r="G38" s="68">
        <v>0.9</v>
      </c>
      <c r="H38" s="49"/>
      <c r="I38" s="49"/>
      <c r="J38" s="49"/>
      <c r="K38" s="49"/>
      <c r="L38" s="49"/>
      <c r="M38" s="72"/>
      <c r="N38" s="72"/>
      <c r="O38" s="72"/>
      <c r="P38" s="72"/>
      <c r="Q38" s="72"/>
      <c r="R38" s="74"/>
      <c r="S38" s="74"/>
      <c r="T38" s="74"/>
      <c r="U38" s="74"/>
      <c r="V38" s="73"/>
      <c r="W38" s="73"/>
      <c r="X38" s="73"/>
      <c r="Y38" s="73"/>
      <c r="Z38" s="73"/>
      <c r="AA38" s="73"/>
      <c r="AB38" s="75"/>
      <c r="AC38" s="75"/>
      <c r="AD38" s="75"/>
      <c r="AE38" s="75"/>
      <c r="AF38" s="75"/>
      <c r="AG38" s="73"/>
      <c r="AH38" s="73"/>
      <c r="AI38" s="73"/>
      <c r="AJ38" s="73"/>
      <c r="AK38" s="73"/>
      <c r="AL38" s="77"/>
      <c r="AM38" s="77"/>
      <c r="AN38" s="77"/>
      <c r="AO38" s="77"/>
      <c r="AP38" s="77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84"/>
      <c r="BB38" s="84"/>
      <c r="BC38" s="84"/>
      <c r="BD38" s="84"/>
      <c r="BE38" s="84"/>
      <c r="BF38" s="73"/>
      <c r="BG38" s="73"/>
      <c r="BH38" s="73"/>
      <c r="BI38" s="73"/>
      <c r="BJ38" s="73"/>
      <c r="BK38" s="48"/>
      <c r="BL38" s="48"/>
      <c r="BM38" s="48"/>
      <c r="BN38" s="48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</row>
    <row r="39">
      <c r="A39" s="70" t="s">
        <v>91</v>
      </c>
      <c r="B39" s="58" t="s">
        <v>92</v>
      </c>
      <c r="C39" s="43" t="s">
        <v>81</v>
      </c>
      <c r="D39" s="44">
        <v>45611.0</v>
      </c>
      <c r="E39" s="44">
        <v>45614.0</v>
      </c>
      <c r="F39" s="45">
        <f t="shared" si="3"/>
        <v>3</v>
      </c>
      <c r="G39" s="68">
        <v>1.0</v>
      </c>
      <c r="H39" s="49"/>
      <c r="I39" s="49"/>
      <c r="J39" s="49"/>
      <c r="K39" s="49"/>
      <c r="L39" s="49"/>
      <c r="M39" s="72"/>
      <c r="N39" s="72"/>
      <c r="O39" s="72"/>
      <c r="P39" s="72"/>
      <c r="Q39" s="72"/>
      <c r="R39" s="74"/>
      <c r="S39" s="74"/>
      <c r="T39" s="74"/>
      <c r="U39" s="74"/>
      <c r="V39" s="73"/>
      <c r="W39" s="73"/>
      <c r="X39" s="73"/>
      <c r="Y39" s="73"/>
      <c r="Z39" s="73"/>
      <c r="AA39" s="73"/>
      <c r="AB39" s="75"/>
      <c r="AC39" s="75"/>
      <c r="AD39" s="75"/>
      <c r="AE39" s="75"/>
      <c r="AF39" s="75"/>
      <c r="AG39" s="73"/>
      <c r="AH39" s="73"/>
      <c r="AI39" s="73"/>
      <c r="AJ39" s="73"/>
      <c r="AK39" s="73"/>
      <c r="AL39" s="77"/>
      <c r="AM39" s="77"/>
      <c r="AN39" s="77"/>
      <c r="AO39" s="77"/>
      <c r="AP39" s="77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84"/>
      <c r="BB39" s="84"/>
      <c r="BC39" s="84"/>
      <c r="BD39" s="84"/>
      <c r="BE39" s="84"/>
      <c r="BF39" s="73"/>
      <c r="BG39" s="73"/>
      <c r="BH39" s="73"/>
      <c r="BI39" s="73"/>
      <c r="BJ39" s="73"/>
      <c r="BK39" s="73"/>
      <c r="BL39" s="73"/>
      <c r="BM39" s="73"/>
      <c r="BN39" s="73"/>
      <c r="BO39" s="48"/>
      <c r="BP39" s="48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</row>
    <row r="40">
      <c r="A40" s="70" t="s">
        <v>93</v>
      </c>
      <c r="B40" s="58" t="s">
        <v>94</v>
      </c>
      <c r="C40" s="43" t="s">
        <v>44</v>
      </c>
      <c r="D40" s="44">
        <v>45614.0</v>
      </c>
      <c r="E40" s="44">
        <v>45614.0</v>
      </c>
      <c r="F40" s="45">
        <f t="shared" si="3"/>
        <v>0</v>
      </c>
      <c r="G40" s="68">
        <v>1.0</v>
      </c>
      <c r="H40" s="49"/>
      <c r="I40" s="49"/>
      <c r="J40" s="49"/>
      <c r="K40" s="49"/>
      <c r="L40" s="49"/>
      <c r="M40" s="72"/>
      <c r="N40" s="72"/>
      <c r="O40" s="72"/>
      <c r="P40" s="72"/>
      <c r="Q40" s="72"/>
      <c r="R40" s="74"/>
      <c r="S40" s="74"/>
      <c r="T40" s="74"/>
      <c r="U40" s="74"/>
      <c r="V40" s="73"/>
      <c r="W40" s="73"/>
      <c r="X40" s="73"/>
      <c r="Y40" s="73"/>
      <c r="Z40" s="73"/>
      <c r="AA40" s="73"/>
      <c r="AB40" s="75"/>
      <c r="AC40" s="75"/>
      <c r="AD40" s="75"/>
      <c r="AE40" s="75"/>
      <c r="AF40" s="75"/>
      <c r="AG40" s="73"/>
      <c r="AH40" s="73"/>
      <c r="AI40" s="73"/>
      <c r="AJ40" s="73"/>
      <c r="AK40" s="73"/>
      <c r="AL40" s="77"/>
      <c r="AM40" s="77"/>
      <c r="AN40" s="77"/>
      <c r="AO40" s="77"/>
      <c r="AP40" s="77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84"/>
      <c r="BB40" s="84"/>
      <c r="BC40" s="84"/>
      <c r="BD40" s="84"/>
      <c r="BE40" s="84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48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</row>
    <row r="41">
      <c r="A41" s="70" t="s">
        <v>95</v>
      </c>
      <c r="B41" s="58" t="s">
        <v>85</v>
      </c>
      <c r="C41" s="43" t="s">
        <v>41</v>
      </c>
      <c r="D41" s="44">
        <v>45611.0</v>
      </c>
      <c r="E41" s="44">
        <v>45617.0</v>
      </c>
      <c r="F41" s="45">
        <f t="shared" si="3"/>
        <v>6</v>
      </c>
      <c r="G41" s="68">
        <v>0.9</v>
      </c>
      <c r="H41" s="49"/>
      <c r="I41" s="49"/>
      <c r="J41" s="49"/>
      <c r="K41" s="49"/>
      <c r="L41" s="49"/>
      <c r="M41" s="72"/>
      <c r="N41" s="72"/>
      <c r="O41" s="72"/>
      <c r="P41" s="72"/>
      <c r="Q41" s="72"/>
      <c r="R41" s="74"/>
      <c r="S41" s="74"/>
      <c r="T41" s="74"/>
      <c r="U41" s="74"/>
      <c r="V41" s="73"/>
      <c r="W41" s="73"/>
      <c r="X41" s="73"/>
      <c r="Y41" s="73"/>
      <c r="Z41" s="73"/>
      <c r="AA41" s="73"/>
      <c r="AB41" s="75"/>
      <c r="AC41" s="75"/>
      <c r="AD41" s="75"/>
      <c r="AE41" s="75"/>
      <c r="AF41" s="75"/>
      <c r="AG41" s="73"/>
      <c r="AH41" s="73"/>
      <c r="AI41" s="73"/>
      <c r="AJ41" s="73"/>
      <c r="AK41" s="73"/>
      <c r="AL41" s="77"/>
      <c r="AM41" s="77"/>
      <c r="AN41" s="77"/>
      <c r="AO41" s="77"/>
      <c r="AP41" s="77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84"/>
      <c r="BB41" s="84"/>
      <c r="BC41" s="84"/>
      <c r="BD41" s="84"/>
      <c r="BE41" s="84"/>
      <c r="BF41" s="73"/>
      <c r="BG41" s="73"/>
      <c r="BH41" s="73"/>
      <c r="BI41" s="73"/>
      <c r="BJ41" s="73"/>
      <c r="BK41" s="73"/>
      <c r="BL41" s="73"/>
      <c r="BM41" s="73"/>
      <c r="BN41" s="73"/>
      <c r="BO41" s="48"/>
      <c r="BP41" s="48"/>
      <c r="BQ41" s="48"/>
      <c r="BR41" s="48"/>
      <c r="BS41" s="48"/>
      <c r="BT41" s="73"/>
      <c r="BU41" s="73"/>
      <c r="BV41" s="73"/>
      <c r="BW41" s="73"/>
      <c r="BX41" s="73"/>
      <c r="BY41" s="73"/>
      <c r="BZ41" s="73"/>
      <c r="CA41" s="73"/>
      <c r="CB41" s="73"/>
    </row>
    <row r="42">
      <c r="A42" s="70" t="s">
        <v>96</v>
      </c>
      <c r="B42" s="58" t="s">
        <v>97</v>
      </c>
      <c r="C42" s="43" t="s">
        <v>38</v>
      </c>
      <c r="D42" s="44">
        <v>45621.0</v>
      </c>
      <c r="E42" s="44">
        <v>45621.0</v>
      </c>
      <c r="F42" s="45">
        <f t="shared" si="3"/>
        <v>0</v>
      </c>
      <c r="G42" s="68">
        <v>1.0</v>
      </c>
      <c r="H42" s="49"/>
      <c r="I42" s="49"/>
      <c r="J42" s="49"/>
      <c r="K42" s="49"/>
      <c r="L42" s="49"/>
      <c r="M42" s="72"/>
      <c r="N42" s="72"/>
      <c r="O42" s="72"/>
      <c r="P42" s="72"/>
      <c r="Q42" s="72"/>
      <c r="R42" s="74"/>
      <c r="S42" s="74"/>
      <c r="T42" s="74"/>
      <c r="U42" s="74"/>
      <c r="V42" s="73"/>
      <c r="W42" s="73"/>
      <c r="X42" s="73"/>
      <c r="Y42" s="73"/>
      <c r="Z42" s="73"/>
      <c r="AA42" s="73"/>
      <c r="AB42" s="75"/>
      <c r="AC42" s="75"/>
      <c r="AD42" s="75"/>
      <c r="AE42" s="75"/>
      <c r="AF42" s="75"/>
      <c r="AG42" s="73"/>
      <c r="AH42" s="73"/>
      <c r="AI42" s="73"/>
      <c r="AJ42" s="73"/>
      <c r="AK42" s="73"/>
      <c r="AL42" s="77"/>
      <c r="AM42" s="77"/>
      <c r="AN42" s="77"/>
      <c r="AO42" s="77"/>
      <c r="AP42" s="77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84"/>
      <c r="BB42" s="84"/>
      <c r="BC42" s="84"/>
      <c r="BD42" s="84"/>
      <c r="BE42" s="84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85"/>
      <c r="BV42" s="73"/>
      <c r="BW42" s="73"/>
      <c r="BX42" s="73"/>
      <c r="BY42" s="73"/>
      <c r="BZ42" s="73"/>
      <c r="CA42" s="73"/>
      <c r="CB42" s="73"/>
    </row>
    <row r="43">
      <c r="A43" s="57" t="s">
        <v>98</v>
      </c>
      <c r="B43" s="58" t="s">
        <v>99</v>
      </c>
      <c r="C43" s="59" t="s">
        <v>38</v>
      </c>
      <c r="D43" s="86">
        <v>45618.0</v>
      </c>
      <c r="E43" s="86">
        <v>45630.0</v>
      </c>
      <c r="F43" s="45">
        <f t="shared" si="3"/>
        <v>12</v>
      </c>
      <c r="G43" s="68">
        <v>0.8</v>
      </c>
      <c r="H43" s="49"/>
      <c r="I43" s="49"/>
      <c r="J43" s="49"/>
      <c r="K43" s="49"/>
      <c r="L43" s="49"/>
      <c r="M43" s="60"/>
      <c r="N43" s="60"/>
      <c r="O43" s="60"/>
      <c r="P43" s="60"/>
      <c r="Q43" s="60"/>
      <c r="R43" s="7"/>
      <c r="S43" s="7"/>
      <c r="T43" s="7"/>
      <c r="U43" s="7"/>
      <c r="V43" s="7"/>
      <c r="W43" s="7"/>
      <c r="X43" s="7"/>
      <c r="Y43" s="7"/>
      <c r="Z43" s="7"/>
      <c r="AA43" s="7"/>
      <c r="AB43" s="62"/>
      <c r="AC43" s="62"/>
      <c r="AD43" s="62"/>
      <c r="AE43" s="62"/>
      <c r="AF43" s="62"/>
      <c r="AG43" s="7"/>
      <c r="AH43" s="7"/>
      <c r="AI43" s="7"/>
      <c r="AJ43" s="7"/>
      <c r="AK43" s="7"/>
      <c r="AL43" s="63"/>
      <c r="AM43" s="63"/>
      <c r="AN43" s="63"/>
      <c r="AO43" s="63"/>
      <c r="AP43" s="63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64"/>
      <c r="BB43" s="64"/>
      <c r="BC43" s="64"/>
      <c r="BD43" s="64"/>
      <c r="BE43" s="64"/>
      <c r="BF43" s="7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7" t="s">
        <v>100</v>
      </c>
      <c r="B44" s="58" t="s">
        <v>101</v>
      </c>
      <c r="C44" s="59" t="s">
        <v>38</v>
      </c>
      <c r="D44" s="86">
        <v>45630.0</v>
      </c>
      <c r="E44" s="86">
        <v>45630.0</v>
      </c>
      <c r="F44" s="45">
        <f t="shared" si="3"/>
        <v>0</v>
      </c>
      <c r="G44" s="68">
        <v>1.0</v>
      </c>
      <c r="H44" s="49"/>
      <c r="I44" s="49"/>
      <c r="J44" s="49"/>
      <c r="K44" s="49"/>
      <c r="L44" s="49"/>
      <c r="M44" s="60"/>
      <c r="N44" s="60"/>
      <c r="O44" s="60"/>
      <c r="P44" s="60"/>
      <c r="Q44" s="60"/>
      <c r="R44" s="7"/>
      <c r="S44" s="7"/>
      <c r="T44" s="7"/>
      <c r="U44" s="7"/>
      <c r="V44" s="7"/>
      <c r="W44" s="7"/>
      <c r="X44" s="7"/>
      <c r="Y44" s="7"/>
      <c r="Z44" s="7"/>
      <c r="AA44" s="7"/>
      <c r="AB44" s="62"/>
      <c r="AC44" s="62"/>
      <c r="AD44" s="62"/>
      <c r="AE44" s="62"/>
      <c r="AF44" s="62"/>
      <c r="AG44" s="7"/>
      <c r="AH44" s="7"/>
      <c r="AI44" s="7"/>
      <c r="AJ44" s="7"/>
      <c r="AK44" s="7"/>
      <c r="AL44" s="63"/>
      <c r="AM44" s="63"/>
      <c r="AN44" s="63"/>
      <c r="AO44" s="63"/>
      <c r="AP44" s="63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64"/>
      <c r="BB44" s="64"/>
      <c r="BC44" s="64"/>
      <c r="BD44" s="64"/>
      <c r="BE44" s="64"/>
      <c r="BF44" s="7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85"/>
    </row>
    <row r="45">
      <c r="A45" s="39"/>
      <c r="B45" s="39"/>
      <c r="C45" s="39"/>
      <c r="D45" s="38"/>
      <c r="E45" s="38"/>
      <c r="F45" s="39"/>
      <c r="G45" s="39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>
      <c r="A46" s="87"/>
      <c r="B46" s="88"/>
      <c r="C46" s="88"/>
      <c r="D46" s="89"/>
      <c r="E46" s="89"/>
      <c r="F46" s="88"/>
      <c r="G46" s="90"/>
      <c r="H46" s="49"/>
      <c r="I46" s="49"/>
      <c r="J46" s="49"/>
      <c r="K46" s="49"/>
      <c r="L46" s="49"/>
      <c r="M46" s="91"/>
      <c r="N46" s="91"/>
      <c r="O46" s="91"/>
      <c r="P46" s="91"/>
      <c r="Q46" s="91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81"/>
      <c r="AC46" s="81"/>
      <c r="AD46" s="81"/>
      <c r="AE46" s="81"/>
      <c r="AF46" s="81"/>
      <c r="AG46" s="74"/>
      <c r="AH46" s="74"/>
      <c r="AI46" s="74"/>
      <c r="AJ46" s="74"/>
      <c r="AK46" s="74"/>
      <c r="AL46" s="82"/>
      <c r="AM46" s="82"/>
      <c r="AN46" s="82"/>
      <c r="AO46" s="82"/>
      <c r="AP46" s="82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83"/>
      <c r="BB46" s="83"/>
      <c r="BC46" s="83"/>
      <c r="BD46" s="83"/>
      <c r="BE46" s="83"/>
      <c r="BF46" s="74"/>
      <c r="BG46" s="74"/>
      <c r="BH46" s="74"/>
      <c r="BI46" s="74"/>
      <c r="BJ46" s="92"/>
      <c r="BK46" s="74"/>
      <c r="BL46" s="74"/>
      <c r="BM46" s="74"/>
      <c r="BN46" s="74"/>
      <c r="BO46" s="92"/>
      <c r="BP46" s="74"/>
      <c r="BQ46" s="74"/>
      <c r="BR46" s="74"/>
      <c r="BS46" s="74"/>
      <c r="BT46" s="92"/>
      <c r="BU46" s="74"/>
      <c r="BV46" s="74"/>
      <c r="BW46" s="74"/>
      <c r="BX46" s="74"/>
      <c r="BY46" s="92"/>
      <c r="BZ46" s="74"/>
      <c r="CA46" s="74"/>
      <c r="CB46" s="74"/>
    </row>
    <row r="47">
      <c r="A47" s="87"/>
      <c r="B47" s="88"/>
      <c r="C47" s="88"/>
      <c r="D47" s="89"/>
      <c r="E47" s="89"/>
      <c r="F47" s="88"/>
      <c r="G47" s="90"/>
      <c r="H47" s="49"/>
      <c r="I47" s="49"/>
      <c r="J47" s="49"/>
      <c r="K47" s="49"/>
      <c r="L47" s="49"/>
      <c r="M47" s="91"/>
      <c r="N47" s="91"/>
      <c r="O47" s="91"/>
      <c r="P47" s="91"/>
      <c r="Q47" s="91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5"/>
      <c r="AC47" s="75"/>
      <c r="AD47" s="75"/>
      <c r="AE47" s="75"/>
      <c r="AF47" s="75"/>
      <c r="AG47" s="73"/>
      <c r="AH47" s="73"/>
      <c r="AI47" s="73"/>
      <c r="AJ47" s="73"/>
      <c r="AK47" s="73"/>
      <c r="AL47" s="77"/>
      <c r="AM47" s="77"/>
      <c r="AN47" s="77"/>
      <c r="AO47" s="77"/>
      <c r="AP47" s="77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84"/>
      <c r="BB47" s="84"/>
      <c r="BC47" s="84"/>
      <c r="BD47" s="84"/>
      <c r="BE47" s="84"/>
      <c r="BF47" s="73"/>
      <c r="BG47" s="73"/>
      <c r="BH47" s="73"/>
      <c r="BI47" s="73"/>
      <c r="BJ47" s="79"/>
      <c r="BK47" s="73"/>
      <c r="BL47" s="73"/>
      <c r="BM47" s="73"/>
      <c r="BN47" s="73"/>
      <c r="BO47" s="79"/>
      <c r="BP47" s="73"/>
      <c r="BQ47" s="73"/>
      <c r="BR47" s="73"/>
      <c r="BS47" s="73"/>
      <c r="BT47" s="79"/>
      <c r="BU47" s="73"/>
      <c r="BV47" s="73"/>
      <c r="BW47" s="73"/>
      <c r="BX47" s="73"/>
      <c r="BY47" s="79"/>
      <c r="BZ47" s="73"/>
      <c r="CA47" s="73"/>
      <c r="CB47" s="73"/>
    </row>
    <row r="48">
      <c r="A48" s="87"/>
      <c r="B48" s="88"/>
      <c r="C48" s="88"/>
      <c r="D48" s="89"/>
      <c r="E48" s="89"/>
      <c r="F48" s="88"/>
      <c r="G48" s="90"/>
      <c r="H48" s="49"/>
      <c r="I48" s="49"/>
      <c r="J48" s="49"/>
      <c r="K48" s="49"/>
      <c r="L48" s="49"/>
      <c r="M48" s="91"/>
      <c r="N48" s="91"/>
      <c r="O48" s="91"/>
      <c r="P48" s="91"/>
      <c r="Q48" s="91"/>
      <c r="R48" s="74"/>
      <c r="S48" s="74"/>
      <c r="T48" s="74"/>
      <c r="U48" s="74"/>
      <c r="V48" s="73"/>
      <c r="W48" s="73"/>
      <c r="X48" s="73"/>
      <c r="Y48" s="73"/>
      <c r="Z48" s="73"/>
      <c r="AA48" s="73"/>
      <c r="AB48" s="75"/>
      <c r="AC48" s="75"/>
      <c r="AD48" s="75"/>
      <c r="AE48" s="75"/>
      <c r="AF48" s="75"/>
      <c r="AG48" s="73"/>
      <c r="AH48" s="73"/>
      <c r="AI48" s="73"/>
      <c r="AJ48" s="73"/>
      <c r="AK48" s="73"/>
      <c r="AL48" s="77"/>
      <c r="AM48" s="77"/>
      <c r="AN48" s="77"/>
      <c r="AO48" s="77"/>
      <c r="AP48" s="77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84"/>
      <c r="BB48" s="84"/>
      <c r="BC48" s="84"/>
      <c r="BD48" s="84"/>
      <c r="BE48" s="84"/>
      <c r="BF48" s="73"/>
      <c r="BG48" s="73"/>
      <c r="BH48" s="73"/>
      <c r="BI48" s="73"/>
      <c r="BJ48" s="79"/>
      <c r="BK48" s="73"/>
      <c r="BL48" s="73"/>
      <c r="BM48" s="73"/>
      <c r="BN48" s="73"/>
      <c r="BO48" s="79"/>
      <c r="BP48" s="73"/>
      <c r="BQ48" s="73"/>
      <c r="BR48" s="73"/>
      <c r="BS48" s="73"/>
      <c r="BT48" s="79"/>
      <c r="BU48" s="73"/>
      <c r="BV48" s="73"/>
      <c r="BW48" s="73"/>
      <c r="BX48" s="73"/>
      <c r="BY48" s="79"/>
      <c r="BZ48" s="73"/>
      <c r="CA48" s="73"/>
      <c r="CB48" s="73"/>
    </row>
    <row r="49">
      <c r="A49" s="87"/>
      <c r="B49" s="88"/>
      <c r="C49" s="88"/>
      <c r="D49" s="89"/>
      <c r="E49" s="89"/>
      <c r="F49" s="88"/>
      <c r="G49" s="90"/>
      <c r="H49" s="49"/>
      <c r="I49" s="49"/>
      <c r="J49" s="49"/>
      <c r="K49" s="49"/>
      <c r="L49" s="49"/>
      <c r="M49" s="91"/>
      <c r="N49" s="91"/>
      <c r="O49" s="91"/>
      <c r="P49" s="91"/>
      <c r="Q49" s="91"/>
      <c r="R49" s="74"/>
      <c r="S49" s="74"/>
      <c r="T49" s="74"/>
      <c r="U49" s="74"/>
      <c r="V49" s="73"/>
      <c r="W49" s="73"/>
      <c r="X49" s="73"/>
      <c r="Y49" s="73"/>
      <c r="Z49" s="73"/>
      <c r="AA49" s="73"/>
      <c r="AB49" s="75"/>
      <c r="AC49" s="75"/>
      <c r="AD49" s="75"/>
      <c r="AE49" s="75"/>
      <c r="AF49" s="75"/>
      <c r="AG49" s="73"/>
      <c r="AH49" s="73"/>
      <c r="AI49" s="73"/>
      <c r="AJ49" s="73"/>
      <c r="AK49" s="73"/>
      <c r="AL49" s="77"/>
      <c r="AM49" s="77"/>
      <c r="AN49" s="77"/>
      <c r="AO49" s="77"/>
      <c r="AP49" s="77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84"/>
      <c r="BB49" s="84"/>
      <c r="BC49" s="84"/>
      <c r="BD49" s="84"/>
      <c r="BE49" s="84"/>
      <c r="BF49" s="73"/>
      <c r="BG49" s="73"/>
      <c r="BH49" s="73"/>
      <c r="BI49" s="73"/>
      <c r="BJ49" s="79"/>
      <c r="BK49" s="73"/>
      <c r="BL49" s="73"/>
      <c r="BM49" s="73"/>
      <c r="BN49" s="73"/>
      <c r="BO49" s="79"/>
      <c r="BP49" s="73"/>
      <c r="BQ49" s="73"/>
      <c r="BR49" s="73"/>
      <c r="BS49" s="73"/>
      <c r="BT49" s="79"/>
      <c r="BU49" s="73"/>
      <c r="BV49" s="73"/>
      <c r="BW49" s="73"/>
      <c r="BX49" s="73"/>
      <c r="BY49" s="79"/>
      <c r="BZ49" s="73"/>
      <c r="CA49" s="73"/>
      <c r="CB49" s="73"/>
    </row>
    <row r="50">
      <c r="A50" s="7"/>
      <c r="B50" s="7"/>
      <c r="C50" s="7"/>
      <c r="D50" s="93"/>
      <c r="E50" s="9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</row>
    <row r="51">
      <c r="A51" s="7"/>
      <c r="B51" s="7"/>
      <c r="C51" s="7"/>
      <c r="D51" s="93"/>
      <c r="E51" s="9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</row>
    <row r="52">
      <c r="A52" s="7"/>
      <c r="B52" s="7"/>
      <c r="C52" s="7"/>
      <c r="D52" s="93"/>
      <c r="E52" s="9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</row>
  </sheetData>
  <mergeCells count="37">
    <mergeCell ref="H7:L7"/>
    <mergeCell ref="M8:Q8"/>
    <mergeCell ref="G7:G10"/>
    <mergeCell ref="A1:F1"/>
    <mergeCell ref="N1:AD1"/>
    <mergeCell ref="C3:F3"/>
    <mergeCell ref="O4:Z4"/>
    <mergeCell ref="M4:N4"/>
    <mergeCell ref="E7:E10"/>
    <mergeCell ref="W8:AA8"/>
    <mergeCell ref="AH7:BD7"/>
    <mergeCell ref="BE7:BY7"/>
    <mergeCell ref="AV8:AZ8"/>
    <mergeCell ref="BA8:BE8"/>
    <mergeCell ref="BK8:BO8"/>
    <mergeCell ref="BP8:BT8"/>
    <mergeCell ref="BU8:BY8"/>
    <mergeCell ref="BZ8:CB8"/>
    <mergeCell ref="F7:F10"/>
    <mergeCell ref="M7:AG7"/>
    <mergeCell ref="BZ7:CB7"/>
    <mergeCell ref="BF8:BJ8"/>
    <mergeCell ref="A4:B4"/>
    <mergeCell ref="C4:F4"/>
    <mergeCell ref="O3:AA3"/>
    <mergeCell ref="M3:N3"/>
    <mergeCell ref="A3:B3"/>
    <mergeCell ref="A7:A10"/>
    <mergeCell ref="B7:B10"/>
    <mergeCell ref="C7:C10"/>
    <mergeCell ref="D7:D10"/>
    <mergeCell ref="H8:L8"/>
    <mergeCell ref="R8:V8"/>
    <mergeCell ref="AB8:AF8"/>
    <mergeCell ref="AG8:AK8"/>
    <mergeCell ref="AL8:AP8"/>
    <mergeCell ref="AQ8:AU8"/>
  </mergeCells>
  <conditionalFormatting sqref="G1:G1001">
    <cfRule type="colorScale" priority="1">
      <colorScale>
        <cfvo type="formula" val="0%"/>
        <cfvo type="formula" val="100%"/>
        <color rgb="FFFFFFFF"/>
        <color rgb="FF57BB8A"/>
      </colorScale>
    </cfRule>
  </conditionalFormatting>
  <dataValidations>
    <dataValidation type="list" allowBlank="1" showErrorMessage="1" sqref="C12:C17 C19:C31 C33:C44">
      <formula1>"Felipe,Leonardo Coradeli,Marco,Gustavo,Diego,Lucas CB,Lucas Ikeda,Leonardo Cenedes,Ikeda + Cenedes,Felipe + Coradeli,Marco + Gustavo,Diego + CB"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0.0" topLeftCell="H11" activePane="bottomRight" state="frozen"/>
      <selection activeCell="H1" sqref="H1" pane="topRight"/>
      <selection activeCell="A11" sqref="A11" pane="bottomLeft"/>
      <selection activeCell="H11" sqref="H11" pane="bottomRight"/>
    </sheetView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"/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>
      <c r="A2" s="7"/>
      <c r="B2" s="7"/>
      <c r="C2" s="6"/>
      <c r="D2" s="8"/>
      <c r="E2" s="8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9" t="s">
        <v>1</v>
      </c>
      <c r="B3" s="10"/>
      <c r="C3" s="11" t="s">
        <v>2</v>
      </c>
      <c r="D3" s="10"/>
      <c r="E3" s="10"/>
      <c r="F3" s="10"/>
      <c r="G3" s="6"/>
      <c r="H3" s="12"/>
      <c r="I3" s="12"/>
      <c r="J3" s="12"/>
      <c r="K3" s="12"/>
      <c r="L3" s="12"/>
      <c r="M3" s="9"/>
      <c r="N3" s="10"/>
      <c r="O3" s="13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4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9" t="s">
        <v>3</v>
      </c>
      <c r="B4" s="10"/>
      <c r="C4" s="15" t="s">
        <v>4</v>
      </c>
      <c r="D4" s="10"/>
      <c r="E4" s="10"/>
      <c r="F4" s="10"/>
      <c r="G4" s="7"/>
      <c r="H4" s="12"/>
      <c r="I4" s="12"/>
      <c r="J4" s="12"/>
      <c r="K4" s="12"/>
      <c r="L4" s="12"/>
      <c r="M4" s="9"/>
      <c r="N4" s="10"/>
      <c r="O4" s="16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7"/>
      <c r="AB4" s="14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>
      <c r="A5" s="6"/>
      <c r="B5" s="6"/>
      <c r="C5" s="6"/>
      <c r="D5" s="8"/>
      <c r="E5" s="8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>
      <c r="A6" s="6"/>
      <c r="B6" s="6"/>
      <c r="C6" s="6"/>
      <c r="D6" s="8"/>
      <c r="E6" s="8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>
      <c r="A7" s="18" t="s">
        <v>5</v>
      </c>
      <c r="B7" s="18" t="s">
        <v>6</v>
      </c>
      <c r="C7" s="18" t="s">
        <v>7</v>
      </c>
      <c r="D7" s="18" t="s">
        <v>8</v>
      </c>
      <c r="E7" s="18" t="s">
        <v>9</v>
      </c>
      <c r="F7" s="18" t="s">
        <v>10</v>
      </c>
      <c r="G7" s="18" t="s">
        <v>11</v>
      </c>
      <c r="H7" s="19" t="s">
        <v>12</v>
      </c>
      <c r="M7" s="20" t="s">
        <v>13</v>
      </c>
      <c r="AH7" s="19" t="s">
        <v>14</v>
      </c>
      <c r="BE7" s="19" t="s">
        <v>15</v>
      </c>
      <c r="BZ7" s="19" t="s">
        <v>16</v>
      </c>
    </row>
    <row r="8">
      <c r="H8" s="21" t="s">
        <v>17</v>
      </c>
      <c r="M8" s="22" t="s">
        <v>18</v>
      </c>
      <c r="N8" s="23"/>
      <c r="O8" s="23"/>
      <c r="P8" s="23"/>
      <c r="Q8" s="24"/>
      <c r="R8" s="22" t="s">
        <v>19</v>
      </c>
      <c r="S8" s="23"/>
      <c r="T8" s="23"/>
      <c r="U8" s="23"/>
      <c r="V8" s="24"/>
      <c r="W8" s="22" t="s">
        <v>20</v>
      </c>
      <c r="X8" s="23"/>
      <c r="Y8" s="23"/>
      <c r="Z8" s="23"/>
      <c r="AA8" s="24"/>
      <c r="AB8" s="22" t="s">
        <v>21</v>
      </c>
      <c r="AC8" s="23"/>
      <c r="AD8" s="23"/>
      <c r="AE8" s="23"/>
      <c r="AF8" s="24"/>
      <c r="AG8" s="22" t="s">
        <v>22</v>
      </c>
      <c r="AH8" s="23"/>
      <c r="AI8" s="23"/>
      <c r="AJ8" s="23"/>
      <c r="AK8" s="24"/>
      <c r="AL8" s="22" t="s">
        <v>23</v>
      </c>
      <c r="AM8" s="23"/>
      <c r="AN8" s="23"/>
      <c r="AO8" s="23"/>
      <c r="AP8" s="24"/>
      <c r="AQ8" s="22" t="s">
        <v>24</v>
      </c>
      <c r="AR8" s="23"/>
      <c r="AS8" s="23"/>
      <c r="AT8" s="23"/>
      <c r="AU8" s="24"/>
      <c r="AV8" s="22" t="s">
        <v>25</v>
      </c>
      <c r="AW8" s="23"/>
      <c r="AX8" s="23"/>
      <c r="AY8" s="23"/>
      <c r="AZ8" s="24"/>
      <c r="BA8" s="22" t="s">
        <v>26</v>
      </c>
      <c r="BB8" s="23"/>
      <c r="BC8" s="23"/>
      <c r="BD8" s="23"/>
      <c r="BE8" s="24"/>
      <c r="BF8" s="22" t="s">
        <v>27</v>
      </c>
      <c r="BG8" s="23"/>
      <c r="BH8" s="23"/>
      <c r="BI8" s="23"/>
      <c r="BJ8" s="24"/>
      <c r="BK8" s="22" t="s">
        <v>28</v>
      </c>
      <c r="BL8" s="23"/>
      <c r="BM8" s="23"/>
      <c r="BN8" s="23"/>
      <c r="BO8" s="24"/>
      <c r="BP8" s="25" t="s">
        <v>29</v>
      </c>
      <c r="BQ8" s="23"/>
      <c r="BR8" s="23"/>
      <c r="BS8" s="23"/>
      <c r="BT8" s="24"/>
      <c r="BU8" s="25" t="s">
        <v>30</v>
      </c>
      <c r="BV8" s="23"/>
      <c r="BW8" s="23"/>
      <c r="BX8" s="23"/>
      <c r="BY8" s="24"/>
      <c r="BZ8" s="25" t="s">
        <v>31</v>
      </c>
      <c r="CA8" s="23"/>
      <c r="CB8" s="24"/>
    </row>
    <row r="9">
      <c r="H9" s="26" t="s">
        <v>32</v>
      </c>
      <c r="I9" s="26" t="s">
        <v>33</v>
      </c>
      <c r="J9" s="26" t="s">
        <v>34</v>
      </c>
      <c r="K9" s="26" t="s">
        <v>34</v>
      </c>
      <c r="L9" s="26" t="s">
        <v>35</v>
      </c>
      <c r="M9" s="27" t="s">
        <v>35</v>
      </c>
      <c r="N9" s="27" t="s">
        <v>33</v>
      </c>
      <c r="O9" s="27" t="s">
        <v>34</v>
      </c>
      <c r="P9" s="27" t="s">
        <v>34</v>
      </c>
      <c r="Q9" s="27" t="s">
        <v>35</v>
      </c>
      <c r="R9" s="27" t="s">
        <v>35</v>
      </c>
      <c r="S9" s="27" t="s">
        <v>33</v>
      </c>
      <c r="T9" s="27" t="s">
        <v>34</v>
      </c>
      <c r="U9" s="27" t="s">
        <v>34</v>
      </c>
      <c r="V9" s="27" t="s">
        <v>35</v>
      </c>
      <c r="W9" s="28" t="s">
        <v>35</v>
      </c>
      <c r="X9" s="28" t="s">
        <v>33</v>
      </c>
      <c r="Y9" s="28" t="s">
        <v>34</v>
      </c>
      <c r="Z9" s="28" t="s">
        <v>34</v>
      </c>
      <c r="AA9" s="28" t="s">
        <v>35</v>
      </c>
      <c r="AB9" s="28" t="s">
        <v>35</v>
      </c>
      <c r="AC9" s="28" t="s">
        <v>33</v>
      </c>
      <c r="AD9" s="28" t="s">
        <v>34</v>
      </c>
      <c r="AE9" s="28" t="s">
        <v>34</v>
      </c>
      <c r="AF9" s="28" t="s">
        <v>35</v>
      </c>
      <c r="AG9" s="29" t="s">
        <v>35</v>
      </c>
      <c r="AH9" s="29" t="s">
        <v>33</v>
      </c>
      <c r="AI9" s="29" t="s">
        <v>34</v>
      </c>
      <c r="AJ9" s="29" t="s">
        <v>34</v>
      </c>
      <c r="AK9" s="29" t="s">
        <v>35</v>
      </c>
      <c r="AL9" s="29" t="s">
        <v>35</v>
      </c>
      <c r="AM9" s="29" t="s">
        <v>33</v>
      </c>
      <c r="AN9" s="29" t="s">
        <v>34</v>
      </c>
      <c r="AO9" s="29" t="s">
        <v>34</v>
      </c>
      <c r="AP9" s="29" t="s">
        <v>35</v>
      </c>
      <c r="AQ9" s="29" t="s">
        <v>35</v>
      </c>
      <c r="AR9" s="29" t="s">
        <v>33</v>
      </c>
      <c r="AS9" s="29" t="s">
        <v>34</v>
      </c>
      <c r="AT9" s="29" t="s">
        <v>34</v>
      </c>
      <c r="AU9" s="29" t="s">
        <v>35</v>
      </c>
      <c r="AV9" s="30" t="s">
        <v>35</v>
      </c>
      <c r="AW9" s="30" t="s">
        <v>33</v>
      </c>
      <c r="AX9" s="30" t="s">
        <v>34</v>
      </c>
      <c r="AY9" s="30" t="s">
        <v>34</v>
      </c>
      <c r="AZ9" s="30" t="s">
        <v>35</v>
      </c>
      <c r="BA9" s="30" t="s">
        <v>35</v>
      </c>
      <c r="BB9" s="30" t="s">
        <v>33</v>
      </c>
      <c r="BC9" s="30" t="s">
        <v>34</v>
      </c>
      <c r="BD9" s="30" t="s">
        <v>34</v>
      </c>
      <c r="BE9" s="30" t="s">
        <v>35</v>
      </c>
      <c r="BF9" s="30" t="s">
        <v>35</v>
      </c>
      <c r="BG9" s="30" t="s">
        <v>33</v>
      </c>
      <c r="BH9" s="30" t="s">
        <v>34</v>
      </c>
      <c r="BI9" s="30" t="s">
        <v>34</v>
      </c>
      <c r="BJ9" s="30" t="s">
        <v>35</v>
      </c>
      <c r="BK9" s="30" t="s">
        <v>35</v>
      </c>
      <c r="BL9" s="30" t="s">
        <v>33</v>
      </c>
      <c r="BM9" s="30" t="s">
        <v>34</v>
      </c>
      <c r="BN9" s="30" t="s">
        <v>34</v>
      </c>
      <c r="BO9" s="30" t="s">
        <v>35</v>
      </c>
      <c r="BP9" s="30" t="s">
        <v>35</v>
      </c>
      <c r="BQ9" s="30" t="s">
        <v>33</v>
      </c>
      <c r="BR9" s="30" t="s">
        <v>34</v>
      </c>
      <c r="BS9" s="30" t="s">
        <v>34</v>
      </c>
      <c r="BT9" s="30" t="s">
        <v>35</v>
      </c>
      <c r="BU9" s="30" t="s">
        <v>35</v>
      </c>
      <c r="BV9" s="30" t="s">
        <v>33</v>
      </c>
      <c r="BW9" s="30" t="s">
        <v>34</v>
      </c>
      <c r="BX9" s="30" t="s">
        <v>34</v>
      </c>
      <c r="BY9" s="30" t="s">
        <v>35</v>
      </c>
      <c r="BZ9" s="30" t="s">
        <v>35</v>
      </c>
      <c r="CA9" s="30" t="s">
        <v>33</v>
      </c>
      <c r="CB9" s="30" t="s">
        <v>34</v>
      </c>
    </row>
    <row r="10">
      <c r="H10" s="31">
        <v>26.0</v>
      </c>
      <c r="I10" s="31">
        <v>27.0</v>
      </c>
      <c r="J10" s="31">
        <v>28.0</v>
      </c>
      <c r="K10" s="31">
        <v>29.0</v>
      </c>
      <c r="L10" s="31">
        <v>30.0</v>
      </c>
      <c r="M10" s="32">
        <v>2.0</v>
      </c>
      <c r="N10" s="32">
        <v>3.0</v>
      </c>
      <c r="O10" s="32">
        <v>4.0</v>
      </c>
      <c r="P10" s="32">
        <v>5.0</v>
      </c>
      <c r="Q10" s="32">
        <v>6.0</v>
      </c>
      <c r="R10" s="32">
        <v>9.0</v>
      </c>
      <c r="S10" s="32">
        <v>10.0</v>
      </c>
      <c r="T10" s="32">
        <v>11.0</v>
      </c>
      <c r="U10" s="32">
        <v>12.0</v>
      </c>
      <c r="V10" s="32">
        <v>13.0</v>
      </c>
      <c r="W10" s="32">
        <v>16.0</v>
      </c>
      <c r="X10" s="32">
        <v>17.0</v>
      </c>
      <c r="Y10" s="32">
        <v>18.0</v>
      </c>
      <c r="Z10" s="32">
        <v>19.0</v>
      </c>
      <c r="AA10" s="32">
        <v>20.0</v>
      </c>
      <c r="AB10" s="32">
        <v>23.0</v>
      </c>
      <c r="AC10" s="32">
        <v>24.0</v>
      </c>
      <c r="AD10" s="32">
        <v>25.0</v>
      </c>
      <c r="AE10" s="32">
        <v>26.0</v>
      </c>
      <c r="AF10" s="32">
        <v>27.0</v>
      </c>
      <c r="AG10" s="32">
        <v>30.0</v>
      </c>
      <c r="AH10" s="33">
        <v>1.0</v>
      </c>
      <c r="AI10" s="33">
        <v>2.0</v>
      </c>
      <c r="AJ10" s="33">
        <v>3.0</v>
      </c>
      <c r="AK10" s="33">
        <v>4.0</v>
      </c>
      <c r="AL10" s="33">
        <v>7.0</v>
      </c>
      <c r="AM10" s="33">
        <v>8.0</v>
      </c>
      <c r="AN10" s="33">
        <v>9.0</v>
      </c>
      <c r="AO10" s="33">
        <v>10.0</v>
      </c>
      <c r="AP10" s="33">
        <v>11.0</v>
      </c>
      <c r="AQ10" s="33">
        <v>14.0</v>
      </c>
      <c r="AR10" s="33">
        <v>15.0</v>
      </c>
      <c r="AS10" s="33">
        <v>16.0</v>
      </c>
      <c r="AT10" s="33">
        <v>17.0</v>
      </c>
      <c r="AU10" s="33">
        <v>18.0</v>
      </c>
      <c r="AV10" s="33">
        <v>21.0</v>
      </c>
      <c r="AW10" s="33">
        <v>22.0</v>
      </c>
      <c r="AX10" s="33">
        <v>23.0</v>
      </c>
      <c r="AY10" s="33">
        <v>24.0</v>
      </c>
      <c r="AZ10" s="33">
        <v>25.0</v>
      </c>
      <c r="BA10" s="33">
        <v>28.0</v>
      </c>
      <c r="BB10" s="33">
        <v>29.0</v>
      </c>
      <c r="BC10" s="33">
        <v>30.0</v>
      </c>
      <c r="BD10" s="34">
        <v>31.0</v>
      </c>
      <c r="BE10" s="34">
        <v>1.0</v>
      </c>
      <c r="BF10" s="34">
        <v>4.0</v>
      </c>
      <c r="BG10" s="34">
        <v>5.0</v>
      </c>
      <c r="BH10" s="34">
        <v>6.0</v>
      </c>
      <c r="BI10" s="34">
        <v>7.0</v>
      </c>
      <c r="BJ10" s="34">
        <v>8.0</v>
      </c>
      <c r="BK10" s="34">
        <v>11.0</v>
      </c>
      <c r="BL10" s="34">
        <v>12.0</v>
      </c>
      <c r="BM10" s="34">
        <v>13.0</v>
      </c>
      <c r="BN10" s="34">
        <v>14.0</v>
      </c>
      <c r="BO10" s="34">
        <v>15.0</v>
      </c>
      <c r="BP10" s="35">
        <v>18.0</v>
      </c>
      <c r="BQ10" s="35">
        <v>19.0</v>
      </c>
      <c r="BR10" s="35">
        <v>20.0</v>
      </c>
      <c r="BS10" s="35">
        <v>21.0</v>
      </c>
      <c r="BT10" s="35">
        <v>22.0</v>
      </c>
      <c r="BU10" s="35">
        <v>25.0</v>
      </c>
      <c r="BV10" s="35">
        <v>26.0</v>
      </c>
      <c r="BW10" s="35">
        <v>27.0</v>
      </c>
      <c r="BX10" s="35">
        <v>28.0</v>
      </c>
      <c r="BY10" s="35">
        <v>29.0</v>
      </c>
      <c r="BZ10" s="35">
        <v>2.0</v>
      </c>
      <c r="CA10" s="35">
        <v>3.0</v>
      </c>
      <c r="CB10" s="35">
        <v>4.0</v>
      </c>
    </row>
    <row r="11">
      <c r="A11" s="36">
        <v>1.0</v>
      </c>
      <c r="B11" s="37" t="s">
        <v>36</v>
      </c>
      <c r="C11" s="38"/>
      <c r="D11" s="38"/>
      <c r="E11" s="38"/>
      <c r="F11" s="39"/>
      <c r="G11" s="39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</row>
    <row r="12">
      <c r="A12" s="41">
        <v>43101.0</v>
      </c>
      <c r="B12" s="42" t="s">
        <v>37</v>
      </c>
      <c r="C12" s="43" t="s">
        <v>38</v>
      </c>
      <c r="D12" s="44">
        <v>45530.0</v>
      </c>
      <c r="E12" s="44">
        <v>45547.0</v>
      </c>
      <c r="F12" s="45">
        <f t="shared" ref="F12:F17" si="1">DAYS360(D12,E12)</f>
        <v>16</v>
      </c>
      <c r="G12" s="46">
        <v>1.0</v>
      </c>
      <c r="H12" s="49"/>
      <c r="I12" s="49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51"/>
      <c r="W12" s="51"/>
      <c r="X12" s="51"/>
      <c r="Y12" s="51"/>
      <c r="Z12" s="51"/>
      <c r="AA12" s="51"/>
      <c r="AB12" s="52"/>
      <c r="AC12" s="52"/>
      <c r="AD12" s="52"/>
      <c r="AE12" s="52"/>
      <c r="AF12" s="52"/>
      <c r="AG12" s="51"/>
      <c r="AH12" s="51"/>
      <c r="AI12" s="51"/>
      <c r="AJ12" s="51"/>
      <c r="AK12" s="51"/>
      <c r="AL12" s="53"/>
      <c r="AM12" s="53"/>
      <c r="AN12" s="53"/>
      <c r="AO12" s="53"/>
      <c r="AP12" s="53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4"/>
      <c r="BB12" s="54"/>
      <c r="BC12" s="54"/>
      <c r="BD12" s="54"/>
      <c r="BE12" s="54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</row>
    <row r="13">
      <c r="A13" s="55" t="s">
        <v>39</v>
      </c>
      <c r="B13" s="42" t="s">
        <v>40</v>
      </c>
      <c r="C13" s="43" t="s">
        <v>41</v>
      </c>
      <c r="D13" s="44">
        <v>45545.0</v>
      </c>
      <c r="E13" s="44">
        <v>45551.0</v>
      </c>
      <c r="F13" s="45">
        <f t="shared" si="1"/>
        <v>6</v>
      </c>
      <c r="G13" s="46">
        <v>1.0</v>
      </c>
      <c r="H13" s="49"/>
      <c r="I13" s="49"/>
      <c r="J13" s="49"/>
      <c r="K13" s="49"/>
      <c r="L13" s="49"/>
      <c r="M13" s="50"/>
      <c r="N13" s="50"/>
      <c r="O13" s="50"/>
      <c r="P13" s="50"/>
      <c r="Q13" s="50"/>
      <c r="R13" s="51"/>
      <c r="S13" s="47"/>
      <c r="T13" s="47"/>
      <c r="U13" s="47"/>
      <c r="V13" s="47"/>
      <c r="W13" s="47"/>
      <c r="X13" s="51"/>
      <c r="Y13" s="51"/>
      <c r="Z13" s="51"/>
      <c r="AA13" s="51"/>
      <c r="AB13" s="52"/>
      <c r="AC13" s="52"/>
      <c r="AD13" s="52"/>
      <c r="AE13" s="52"/>
      <c r="AF13" s="52"/>
      <c r="AG13" s="51"/>
      <c r="AH13" s="51"/>
      <c r="AI13" s="51"/>
      <c r="AJ13" s="51"/>
      <c r="AK13" s="51"/>
      <c r="AL13" s="53"/>
      <c r="AM13" s="53"/>
      <c r="AN13" s="53"/>
      <c r="AO13" s="53"/>
      <c r="AP13" s="53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4"/>
      <c r="BB13" s="54"/>
      <c r="BC13" s="54"/>
      <c r="BD13" s="54"/>
      <c r="BE13" s="54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</row>
    <row r="14">
      <c r="A14" s="55" t="s">
        <v>42</v>
      </c>
      <c r="B14" s="42" t="s">
        <v>43</v>
      </c>
      <c r="C14" s="43" t="s">
        <v>44</v>
      </c>
      <c r="D14" s="44">
        <v>45551.0</v>
      </c>
      <c r="E14" s="44">
        <v>45553.0</v>
      </c>
      <c r="F14" s="45">
        <f t="shared" si="1"/>
        <v>2</v>
      </c>
      <c r="G14" s="46">
        <v>1.0</v>
      </c>
      <c r="H14" s="49"/>
      <c r="I14" s="49"/>
      <c r="J14" s="49"/>
      <c r="K14" s="49"/>
      <c r="L14" s="49"/>
      <c r="M14" s="50"/>
      <c r="N14" s="50"/>
      <c r="O14" s="50"/>
      <c r="P14" s="50"/>
      <c r="Q14" s="50"/>
      <c r="R14" s="51"/>
      <c r="S14" s="51"/>
      <c r="T14" s="51"/>
      <c r="U14" s="51"/>
      <c r="V14" s="51"/>
      <c r="W14" s="47"/>
      <c r="X14" s="47"/>
      <c r="Y14" s="47"/>
      <c r="Z14" s="51"/>
      <c r="AA14" s="51"/>
      <c r="AB14" s="52"/>
      <c r="AC14" s="52"/>
      <c r="AD14" s="52"/>
      <c r="AE14" s="52"/>
      <c r="AF14" s="52"/>
      <c r="AG14" s="51"/>
      <c r="AH14" s="51"/>
      <c r="AI14" s="51"/>
      <c r="AJ14" s="51"/>
      <c r="AK14" s="51"/>
      <c r="AL14" s="53"/>
      <c r="AM14" s="53"/>
      <c r="AN14" s="53"/>
      <c r="AO14" s="53"/>
      <c r="AP14" s="53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4"/>
      <c r="BB14" s="54"/>
      <c r="BC14" s="54"/>
      <c r="BD14" s="54"/>
      <c r="BE14" s="54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</row>
    <row r="15">
      <c r="A15" s="55" t="s">
        <v>45</v>
      </c>
      <c r="B15" s="56" t="s">
        <v>46</v>
      </c>
      <c r="C15" s="43" t="s">
        <v>41</v>
      </c>
      <c r="D15" s="44">
        <v>45553.0</v>
      </c>
      <c r="E15" s="44">
        <v>45556.0</v>
      </c>
      <c r="F15" s="45">
        <f t="shared" si="1"/>
        <v>3</v>
      </c>
      <c r="G15" s="46">
        <v>1.0</v>
      </c>
      <c r="H15" s="49"/>
      <c r="I15" s="49"/>
      <c r="J15" s="49"/>
      <c r="K15" s="49"/>
      <c r="L15" s="49"/>
      <c r="M15" s="50"/>
      <c r="N15" s="50"/>
      <c r="O15" s="50"/>
      <c r="P15" s="50"/>
      <c r="Q15" s="50"/>
      <c r="R15" s="51"/>
      <c r="S15" s="51"/>
      <c r="T15" s="51"/>
      <c r="U15" s="51"/>
      <c r="V15" s="51"/>
      <c r="W15" s="51"/>
      <c r="X15" s="51"/>
      <c r="Y15" s="47"/>
      <c r="Z15" s="47"/>
      <c r="AA15" s="47"/>
      <c r="AB15" s="52"/>
      <c r="AC15" s="52"/>
      <c r="AD15" s="52"/>
      <c r="AE15" s="52"/>
      <c r="AF15" s="52"/>
      <c r="AG15" s="51"/>
      <c r="AH15" s="51"/>
      <c r="AI15" s="51"/>
      <c r="AJ15" s="51"/>
      <c r="AK15" s="51"/>
      <c r="AL15" s="53"/>
      <c r="AM15" s="53"/>
      <c r="AN15" s="53"/>
      <c r="AO15" s="53"/>
      <c r="AP15" s="53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4"/>
      <c r="BB15" s="54"/>
      <c r="BC15" s="54"/>
      <c r="BD15" s="54"/>
      <c r="BE15" s="54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</row>
    <row r="16">
      <c r="A16" s="55" t="s">
        <v>47</v>
      </c>
      <c r="B16" s="42" t="s">
        <v>48</v>
      </c>
      <c r="C16" s="43" t="s">
        <v>44</v>
      </c>
      <c r="D16" s="44">
        <v>45555.0</v>
      </c>
      <c r="E16" s="44">
        <v>45558.0</v>
      </c>
      <c r="F16" s="45">
        <f t="shared" si="1"/>
        <v>3</v>
      </c>
      <c r="G16" s="46">
        <v>1.0</v>
      </c>
      <c r="H16" s="49"/>
      <c r="I16" s="49"/>
      <c r="J16" s="49"/>
      <c r="K16" s="49"/>
      <c r="L16" s="49"/>
      <c r="M16" s="50"/>
      <c r="N16" s="50"/>
      <c r="O16" s="50"/>
      <c r="P16" s="50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47"/>
      <c r="AB16" s="47"/>
      <c r="AC16" s="52"/>
      <c r="AD16" s="52"/>
      <c r="AE16" s="52"/>
      <c r="AF16" s="52"/>
      <c r="AG16" s="51"/>
      <c r="AH16" s="51"/>
      <c r="AI16" s="51"/>
      <c r="AJ16" s="51"/>
      <c r="AK16" s="51"/>
      <c r="AL16" s="53"/>
      <c r="AM16" s="53"/>
      <c r="AN16" s="53"/>
      <c r="AO16" s="53"/>
      <c r="AP16" s="5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4"/>
      <c r="BB16" s="54"/>
      <c r="BC16" s="54"/>
      <c r="BD16" s="54"/>
      <c r="BE16" s="54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</row>
    <row r="17">
      <c r="A17" s="57" t="s">
        <v>49</v>
      </c>
      <c r="B17" s="58" t="s">
        <v>50</v>
      </c>
      <c r="C17" s="59" t="s">
        <v>38</v>
      </c>
      <c r="D17" s="44">
        <v>45558.0</v>
      </c>
      <c r="E17" s="44">
        <v>45558.0</v>
      </c>
      <c r="F17" s="45">
        <f t="shared" si="1"/>
        <v>0</v>
      </c>
      <c r="G17" s="46">
        <v>1.0</v>
      </c>
      <c r="H17" s="49"/>
      <c r="I17" s="49"/>
      <c r="J17" s="49"/>
      <c r="K17" s="49"/>
      <c r="L17" s="49"/>
      <c r="M17" s="60"/>
      <c r="N17" s="60"/>
      <c r="O17" s="60"/>
      <c r="P17" s="60"/>
      <c r="Q17" s="60"/>
      <c r="R17" s="7"/>
      <c r="S17" s="7"/>
      <c r="T17" s="7"/>
      <c r="U17" s="7"/>
      <c r="V17" s="7"/>
      <c r="W17" s="7"/>
      <c r="X17" s="7"/>
      <c r="Y17" s="7"/>
      <c r="Z17" s="7"/>
      <c r="AA17" s="7"/>
      <c r="AB17" s="94"/>
      <c r="AC17" s="62"/>
      <c r="AD17" s="62"/>
      <c r="AE17" s="62"/>
      <c r="AF17" s="62"/>
      <c r="AG17" s="7"/>
      <c r="AH17" s="7"/>
      <c r="AI17" s="7"/>
      <c r="AJ17" s="7"/>
      <c r="AK17" s="7"/>
      <c r="AL17" s="63"/>
      <c r="AM17" s="63"/>
      <c r="AN17" s="63"/>
      <c r="AO17" s="63"/>
      <c r="AP17" s="63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64"/>
      <c r="BB17" s="64"/>
      <c r="BC17" s="64"/>
      <c r="BD17" s="64"/>
      <c r="BE17" s="64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>
      <c r="A18" s="65">
        <v>2.0</v>
      </c>
      <c r="B18" s="66" t="s">
        <v>51</v>
      </c>
      <c r="C18" s="38"/>
      <c r="D18" s="38"/>
      <c r="E18" s="39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</row>
    <row r="19">
      <c r="A19" s="67" t="s">
        <v>52</v>
      </c>
      <c r="B19" s="56" t="s">
        <v>53</v>
      </c>
      <c r="C19" s="43" t="s">
        <v>41</v>
      </c>
      <c r="D19" s="44">
        <v>45559.0</v>
      </c>
      <c r="E19" s="44">
        <v>45567.0</v>
      </c>
      <c r="F19" s="45">
        <f t="shared" ref="F19:F35" si="2">DAYS360(D19,E19)</f>
        <v>8</v>
      </c>
      <c r="G19" s="68">
        <v>1.0</v>
      </c>
      <c r="H19" s="49"/>
      <c r="I19" s="49"/>
      <c r="J19" s="49"/>
      <c r="K19" s="49"/>
      <c r="L19" s="49"/>
      <c r="M19" s="50"/>
      <c r="N19" s="50"/>
      <c r="O19" s="50"/>
      <c r="P19" s="50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/>
      <c r="AC19" s="47"/>
      <c r="AD19" s="47"/>
      <c r="AE19" s="47"/>
      <c r="AF19" s="47"/>
      <c r="AG19" s="47"/>
      <c r="AH19" s="47"/>
      <c r="AI19" s="47"/>
      <c r="AJ19" s="51"/>
      <c r="AK19" s="51"/>
      <c r="AL19" s="53"/>
      <c r="AM19" s="53"/>
      <c r="AN19" s="53"/>
      <c r="AO19" s="53"/>
      <c r="AP19" s="53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4"/>
      <c r="BB19" s="54"/>
      <c r="BC19" s="54"/>
      <c r="BD19" s="54"/>
      <c r="BE19" s="54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</row>
    <row r="20">
      <c r="A20" s="67" t="s">
        <v>54</v>
      </c>
      <c r="B20" s="42" t="s">
        <v>55</v>
      </c>
      <c r="C20" s="43" t="s">
        <v>44</v>
      </c>
      <c r="D20" s="44">
        <v>45566.0</v>
      </c>
      <c r="E20" s="44">
        <v>45569.0</v>
      </c>
      <c r="F20" s="45">
        <f t="shared" si="2"/>
        <v>3</v>
      </c>
      <c r="G20" s="68">
        <v>1.0</v>
      </c>
      <c r="H20" s="49"/>
      <c r="I20" s="49"/>
      <c r="J20" s="49"/>
      <c r="K20" s="49"/>
      <c r="L20" s="49"/>
      <c r="M20" s="50"/>
      <c r="N20" s="50"/>
      <c r="O20" s="50"/>
      <c r="P20" s="50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2"/>
      <c r="AC20" s="52"/>
      <c r="AD20" s="52"/>
      <c r="AE20" s="52"/>
      <c r="AF20" s="52"/>
      <c r="AG20" s="51"/>
      <c r="AH20" s="47"/>
      <c r="AI20" s="47"/>
      <c r="AJ20" s="47"/>
      <c r="AK20" s="47"/>
      <c r="AL20" s="53"/>
      <c r="AM20" s="53"/>
      <c r="AN20" s="53"/>
      <c r="AO20" s="53"/>
      <c r="AP20" s="53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4"/>
      <c r="BB20" s="54"/>
      <c r="BC20" s="54"/>
      <c r="BD20" s="54"/>
      <c r="BE20" s="54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</row>
    <row r="21">
      <c r="A21" s="67" t="s">
        <v>56</v>
      </c>
      <c r="B21" s="56" t="s">
        <v>57</v>
      </c>
      <c r="C21" s="43" t="s">
        <v>41</v>
      </c>
      <c r="D21" s="44">
        <v>45565.0</v>
      </c>
      <c r="E21" s="44">
        <v>45572.0</v>
      </c>
      <c r="F21" s="45">
        <f t="shared" si="2"/>
        <v>7</v>
      </c>
      <c r="G21" s="68">
        <v>1.0</v>
      </c>
      <c r="H21" s="49"/>
      <c r="I21" s="49"/>
      <c r="J21" s="49"/>
      <c r="K21" s="49"/>
      <c r="L21" s="49"/>
      <c r="M21" s="50"/>
      <c r="N21" s="50"/>
      <c r="O21" s="50"/>
      <c r="P21" s="50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2"/>
      <c r="AC21" s="52"/>
      <c r="AD21" s="52"/>
      <c r="AE21" s="52"/>
      <c r="AF21" s="52"/>
      <c r="AG21" s="47"/>
      <c r="AH21" s="47"/>
      <c r="AI21" s="47"/>
      <c r="AJ21" s="47"/>
      <c r="AK21" s="47"/>
      <c r="AL21" s="47"/>
      <c r="AM21" s="53"/>
      <c r="AN21" s="53"/>
      <c r="AO21" s="53"/>
      <c r="AP21" s="53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4"/>
      <c r="BB21" s="54"/>
      <c r="BC21" s="54"/>
      <c r="BD21" s="54"/>
      <c r="BE21" s="54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</row>
    <row r="22">
      <c r="A22" s="67" t="s">
        <v>58</v>
      </c>
      <c r="B22" s="42" t="s">
        <v>59</v>
      </c>
      <c r="C22" s="43" t="s">
        <v>44</v>
      </c>
      <c r="D22" s="44">
        <v>45569.0</v>
      </c>
      <c r="E22" s="44">
        <v>45574.0</v>
      </c>
      <c r="F22" s="45">
        <f t="shared" si="2"/>
        <v>5</v>
      </c>
      <c r="G22" s="68">
        <v>1.0</v>
      </c>
      <c r="H22" s="49"/>
      <c r="I22" s="49"/>
      <c r="J22" s="49"/>
      <c r="K22" s="49"/>
      <c r="L22" s="49"/>
      <c r="M22" s="50"/>
      <c r="N22" s="50"/>
      <c r="O22" s="50"/>
      <c r="P22" s="50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2"/>
      <c r="AC22" s="52"/>
      <c r="AD22" s="52"/>
      <c r="AE22" s="52"/>
      <c r="AF22" s="52"/>
      <c r="AG22" s="51"/>
      <c r="AH22" s="51"/>
      <c r="AI22" s="51"/>
      <c r="AJ22" s="51"/>
      <c r="AK22" s="47"/>
      <c r="AL22" s="47"/>
      <c r="AM22" s="47"/>
      <c r="AN22" s="47"/>
      <c r="AO22" s="53"/>
      <c r="AP22" s="53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4"/>
      <c r="BB22" s="54"/>
      <c r="BC22" s="54"/>
      <c r="BD22" s="54"/>
      <c r="BE22" s="54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</row>
    <row r="23">
      <c r="A23" s="67" t="s">
        <v>60</v>
      </c>
      <c r="B23" s="56" t="s">
        <v>61</v>
      </c>
      <c r="C23" s="43" t="s">
        <v>41</v>
      </c>
      <c r="D23" s="44">
        <v>45569.0</v>
      </c>
      <c r="E23" s="44">
        <v>45576.0</v>
      </c>
      <c r="F23" s="45">
        <f t="shared" si="2"/>
        <v>7</v>
      </c>
      <c r="G23" s="68">
        <v>1.0</v>
      </c>
      <c r="H23" s="49"/>
      <c r="I23" s="49"/>
      <c r="J23" s="49"/>
      <c r="K23" s="49"/>
      <c r="L23" s="49"/>
      <c r="M23" s="50"/>
      <c r="N23" s="50"/>
      <c r="O23" s="50"/>
      <c r="P23" s="50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2"/>
      <c r="AC23" s="52"/>
      <c r="AD23" s="52"/>
      <c r="AE23" s="52"/>
      <c r="AF23" s="52"/>
      <c r="AG23" s="51"/>
      <c r="AH23" s="51"/>
      <c r="AI23" s="51"/>
      <c r="AJ23" s="51"/>
      <c r="AK23" s="47"/>
      <c r="AL23" s="47"/>
      <c r="AM23" s="47"/>
      <c r="AN23" s="47"/>
      <c r="AO23" s="47"/>
      <c r="AP23" s="47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4"/>
      <c r="BB23" s="54"/>
      <c r="BC23" s="54"/>
      <c r="BD23" s="54"/>
      <c r="BE23" s="54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</row>
    <row r="24">
      <c r="A24" s="67" t="s">
        <v>62</v>
      </c>
      <c r="B24" s="42" t="s">
        <v>63</v>
      </c>
      <c r="C24" s="43" t="s">
        <v>44</v>
      </c>
      <c r="D24" s="44">
        <v>45575.0</v>
      </c>
      <c r="E24" s="44">
        <v>45580.0</v>
      </c>
      <c r="F24" s="45">
        <f t="shared" si="2"/>
        <v>5</v>
      </c>
      <c r="G24" s="68">
        <v>1.0</v>
      </c>
      <c r="H24" s="49"/>
      <c r="I24" s="49"/>
      <c r="J24" s="49"/>
      <c r="K24" s="49"/>
      <c r="L24" s="49"/>
      <c r="M24" s="50"/>
      <c r="N24" s="50"/>
      <c r="O24" s="50"/>
      <c r="P24" s="50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/>
      <c r="AC24" s="52"/>
      <c r="AD24" s="52"/>
      <c r="AE24" s="52"/>
      <c r="AF24" s="52"/>
      <c r="AG24" s="51"/>
      <c r="AH24" s="51"/>
      <c r="AI24" s="51"/>
      <c r="AJ24" s="51"/>
      <c r="AK24" s="51"/>
      <c r="AL24" s="53"/>
      <c r="AM24" s="53"/>
      <c r="AN24" s="53"/>
      <c r="AO24" s="47"/>
      <c r="AP24" s="47"/>
      <c r="AQ24" s="47"/>
      <c r="AR24" s="47"/>
      <c r="AS24" s="51"/>
      <c r="AT24" s="51"/>
      <c r="AU24" s="51"/>
      <c r="AV24" s="51"/>
      <c r="AW24" s="51"/>
      <c r="AX24" s="51"/>
      <c r="AY24" s="51"/>
      <c r="AZ24" s="51"/>
      <c r="BA24" s="54"/>
      <c r="BB24" s="54"/>
      <c r="BC24" s="54"/>
      <c r="BD24" s="54"/>
      <c r="BE24" s="54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</row>
    <row r="25">
      <c r="A25" s="67" t="s">
        <v>64</v>
      </c>
      <c r="B25" s="56" t="s">
        <v>65</v>
      </c>
      <c r="C25" s="43" t="s">
        <v>41</v>
      </c>
      <c r="D25" s="44">
        <v>45575.0</v>
      </c>
      <c r="E25" s="44">
        <v>45582.0</v>
      </c>
      <c r="F25" s="45">
        <f t="shared" si="2"/>
        <v>7</v>
      </c>
      <c r="G25" s="68">
        <v>1.0</v>
      </c>
      <c r="H25" s="49"/>
      <c r="I25" s="49"/>
      <c r="J25" s="49"/>
      <c r="K25" s="49"/>
      <c r="L25" s="49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2"/>
      <c r="AC25" s="52"/>
      <c r="AD25" s="52"/>
      <c r="AE25" s="52"/>
      <c r="AF25" s="52"/>
      <c r="AG25" s="51"/>
      <c r="AH25" s="51"/>
      <c r="AI25" s="51"/>
      <c r="AJ25" s="51"/>
      <c r="AK25" s="51"/>
      <c r="AL25" s="53"/>
      <c r="AM25" s="53"/>
      <c r="AN25" s="53"/>
      <c r="AO25" s="47"/>
      <c r="AP25" s="47"/>
      <c r="AQ25" s="47"/>
      <c r="AR25" s="47"/>
      <c r="AS25" s="47"/>
      <c r="AT25" s="47"/>
      <c r="AU25" s="51"/>
      <c r="AV25" s="51"/>
      <c r="AW25" s="51"/>
      <c r="AX25" s="51"/>
      <c r="AY25" s="51"/>
      <c r="AZ25" s="51"/>
      <c r="BA25" s="54"/>
      <c r="BB25" s="54"/>
      <c r="BC25" s="54"/>
      <c r="BD25" s="54"/>
      <c r="BE25" s="54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</row>
    <row r="26">
      <c r="A26" s="67" t="s">
        <v>66</v>
      </c>
      <c r="B26" s="42" t="s">
        <v>67</v>
      </c>
      <c r="C26" s="43" t="s">
        <v>44</v>
      </c>
      <c r="D26" s="44">
        <v>45581.0</v>
      </c>
      <c r="E26" s="44">
        <v>45586.0</v>
      </c>
      <c r="F26" s="45">
        <f t="shared" si="2"/>
        <v>5</v>
      </c>
      <c r="G26" s="68">
        <v>1.0</v>
      </c>
      <c r="H26" s="49"/>
      <c r="I26" s="49"/>
      <c r="J26" s="49"/>
      <c r="K26" s="49"/>
      <c r="L26" s="49"/>
      <c r="M26" s="50"/>
      <c r="N26" s="50"/>
      <c r="O26" s="50"/>
      <c r="P26" s="50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2"/>
      <c r="AC26" s="52"/>
      <c r="AD26" s="52"/>
      <c r="AE26" s="52"/>
      <c r="AF26" s="52"/>
      <c r="AG26" s="51"/>
      <c r="AH26" s="51"/>
      <c r="AI26" s="51"/>
      <c r="AJ26" s="51"/>
      <c r="AK26" s="51"/>
      <c r="AL26" s="53"/>
      <c r="AM26" s="53"/>
      <c r="AN26" s="53"/>
      <c r="AO26" s="53"/>
      <c r="AP26" s="53"/>
      <c r="AQ26" s="51"/>
      <c r="AR26" s="51"/>
      <c r="AS26" s="47"/>
      <c r="AT26" s="47"/>
      <c r="AU26" s="47"/>
      <c r="AV26" s="47"/>
      <c r="AW26" s="51"/>
      <c r="AX26" s="51"/>
      <c r="AY26" s="51"/>
      <c r="AZ26" s="51"/>
      <c r="BA26" s="54"/>
      <c r="BB26" s="54"/>
      <c r="BC26" s="54"/>
      <c r="BD26" s="54"/>
      <c r="BE26" s="54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</row>
    <row r="27">
      <c r="A27" s="67" t="s">
        <v>68</v>
      </c>
      <c r="B27" s="42" t="s">
        <v>69</v>
      </c>
      <c r="C27" s="43" t="s">
        <v>41</v>
      </c>
      <c r="D27" s="44">
        <v>45581.0</v>
      </c>
      <c r="E27" s="44">
        <v>45588.0</v>
      </c>
      <c r="F27" s="45">
        <f t="shared" si="2"/>
        <v>7</v>
      </c>
      <c r="G27" s="68">
        <v>1.0</v>
      </c>
      <c r="H27" s="49"/>
      <c r="I27" s="49"/>
      <c r="J27" s="49"/>
      <c r="K27" s="49"/>
      <c r="L27" s="49"/>
      <c r="M27" s="50"/>
      <c r="N27" s="50"/>
      <c r="O27" s="50"/>
      <c r="P27" s="50"/>
      <c r="Q27" s="5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2"/>
      <c r="AC27" s="52"/>
      <c r="AD27" s="52"/>
      <c r="AE27" s="52"/>
      <c r="AF27" s="52"/>
      <c r="AG27" s="51"/>
      <c r="AH27" s="51"/>
      <c r="AI27" s="51"/>
      <c r="AJ27" s="51"/>
      <c r="AK27" s="51"/>
      <c r="AL27" s="53"/>
      <c r="AM27" s="53"/>
      <c r="AN27" s="53"/>
      <c r="AO27" s="53"/>
      <c r="AP27" s="53"/>
      <c r="AQ27" s="51"/>
      <c r="AR27" s="51"/>
      <c r="AS27" s="47"/>
      <c r="AT27" s="47"/>
      <c r="AU27" s="47"/>
      <c r="AV27" s="47"/>
      <c r="AW27" s="47"/>
      <c r="AX27" s="47"/>
      <c r="AY27" s="51"/>
      <c r="AZ27" s="51"/>
      <c r="BA27" s="54"/>
      <c r="BB27" s="54"/>
      <c r="BC27" s="54"/>
      <c r="BD27" s="54"/>
      <c r="BE27" s="54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</row>
    <row r="28">
      <c r="A28" s="67" t="s">
        <v>70</v>
      </c>
      <c r="B28" s="42" t="s">
        <v>71</v>
      </c>
      <c r="C28" s="43" t="s">
        <v>44</v>
      </c>
      <c r="D28" s="44">
        <v>45587.0</v>
      </c>
      <c r="E28" s="44">
        <v>45590.0</v>
      </c>
      <c r="F28" s="45">
        <f t="shared" si="2"/>
        <v>3</v>
      </c>
      <c r="G28" s="68">
        <v>1.0</v>
      </c>
      <c r="H28" s="49"/>
      <c r="I28" s="49"/>
      <c r="J28" s="49"/>
      <c r="K28" s="49"/>
      <c r="L28" s="49"/>
      <c r="M28" s="50"/>
      <c r="N28" s="50"/>
      <c r="O28" s="50"/>
      <c r="P28" s="50"/>
      <c r="Q28" s="50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2"/>
      <c r="AC28" s="52"/>
      <c r="AD28" s="52"/>
      <c r="AE28" s="52"/>
      <c r="AF28" s="52"/>
      <c r="AG28" s="51"/>
      <c r="AH28" s="51"/>
      <c r="AI28" s="51"/>
      <c r="AJ28" s="51"/>
      <c r="AK28" s="51"/>
      <c r="AL28" s="53"/>
      <c r="AM28" s="53"/>
      <c r="AN28" s="53"/>
      <c r="AO28" s="53"/>
      <c r="AP28" s="53"/>
      <c r="AQ28" s="51"/>
      <c r="AR28" s="51"/>
      <c r="AS28" s="51"/>
      <c r="AT28" s="51"/>
      <c r="AU28" s="51"/>
      <c r="AV28" s="51"/>
      <c r="AW28" s="47"/>
      <c r="AX28" s="47"/>
      <c r="AY28" s="47"/>
      <c r="AZ28" s="47"/>
      <c r="BA28" s="54"/>
      <c r="BB28" s="54"/>
      <c r="BC28" s="54"/>
      <c r="BD28" s="54"/>
      <c r="BE28" s="54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</row>
    <row r="29">
      <c r="A29" s="67" t="s">
        <v>72</v>
      </c>
      <c r="B29" s="42" t="s">
        <v>73</v>
      </c>
      <c r="C29" s="43" t="s">
        <v>41</v>
      </c>
      <c r="D29" s="44">
        <v>45587.0</v>
      </c>
      <c r="E29" s="44">
        <v>45594.0</v>
      </c>
      <c r="F29" s="45">
        <f t="shared" si="2"/>
        <v>7</v>
      </c>
      <c r="G29" s="68">
        <v>1.0</v>
      </c>
      <c r="H29" s="49"/>
      <c r="I29" s="49"/>
      <c r="J29" s="49"/>
      <c r="K29" s="49"/>
      <c r="L29" s="49"/>
      <c r="M29" s="50"/>
      <c r="N29" s="50"/>
      <c r="O29" s="50"/>
      <c r="P29" s="5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2"/>
      <c r="AC29" s="52"/>
      <c r="AD29" s="52"/>
      <c r="AE29" s="52"/>
      <c r="AF29" s="52"/>
      <c r="AG29" s="51"/>
      <c r="AH29" s="51"/>
      <c r="AI29" s="51"/>
      <c r="AJ29" s="51"/>
      <c r="AK29" s="51"/>
      <c r="AL29" s="53"/>
      <c r="AM29" s="53"/>
      <c r="AN29" s="53"/>
      <c r="AO29" s="53"/>
      <c r="AP29" s="53"/>
      <c r="AQ29" s="51"/>
      <c r="AR29" s="51"/>
      <c r="AS29" s="51"/>
      <c r="AT29" s="51"/>
      <c r="AU29" s="51"/>
      <c r="AV29" s="51"/>
      <c r="AW29" s="47"/>
      <c r="AX29" s="47"/>
      <c r="AY29" s="47"/>
      <c r="AZ29" s="47"/>
      <c r="BA29" s="47"/>
      <c r="BB29" s="47"/>
      <c r="BC29" s="54"/>
      <c r="BD29" s="54"/>
      <c r="BE29" s="54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</row>
    <row r="30">
      <c r="A30" s="67" t="s">
        <v>74</v>
      </c>
      <c r="B30" s="42" t="s">
        <v>75</v>
      </c>
      <c r="C30" s="43" t="s">
        <v>44</v>
      </c>
      <c r="D30" s="44">
        <v>45593.0</v>
      </c>
      <c r="E30" s="44">
        <v>45596.0</v>
      </c>
      <c r="F30" s="45">
        <f t="shared" si="2"/>
        <v>3</v>
      </c>
      <c r="G30" s="68">
        <v>1.0</v>
      </c>
      <c r="H30" s="49"/>
      <c r="I30" s="49"/>
      <c r="J30" s="49"/>
      <c r="K30" s="49"/>
      <c r="L30" s="49"/>
      <c r="M30" s="50"/>
      <c r="N30" s="50"/>
      <c r="O30" s="50"/>
      <c r="P30" s="50"/>
      <c r="Q30" s="50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  <c r="AC30" s="52"/>
      <c r="AD30" s="52"/>
      <c r="AE30" s="52"/>
      <c r="AF30" s="52"/>
      <c r="AG30" s="51"/>
      <c r="AH30" s="51"/>
      <c r="AI30" s="51"/>
      <c r="AJ30" s="51"/>
      <c r="AK30" s="51"/>
      <c r="AL30" s="53"/>
      <c r="AM30" s="53"/>
      <c r="AN30" s="53"/>
      <c r="AO30" s="53"/>
      <c r="AP30" s="53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47"/>
      <c r="BB30" s="47"/>
      <c r="BC30" s="47"/>
      <c r="BD30" s="47"/>
      <c r="BE30" s="54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</row>
    <row r="31">
      <c r="A31" s="67" t="s">
        <v>76</v>
      </c>
      <c r="B31" s="56" t="s">
        <v>102</v>
      </c>
      <c r="C31" s="43" t="s">
        <v>41</v>
      </c>
      <c r="D31" s="44">
        <v>45595.0</v>
      </c>
      <c r="E31" s="44">
        <v>45568.0</v>
      </c>
      <c r="F31" s="45">
        <f t="shared" si="2"/>
        <v>-27</v>
      </c>
      <c r="G31" s="68">
        <v>1.0</v>
      </c>
      <c r="H31" s="49"/>
      <c r="I31" s="49"/>
      <c r="J31" s="49"/>
      <c r="K31" s="49"/>
      <c r="L31" s="49"/>
      <c r="M31" s="50"/>
      <c r="N31" s="50"/>
      <c r="O31" s="50"/>
      <c r="P31" s="50"/>
      <c r="Q31" s="50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2"/>
      <c r="AC31" s="52"/>
      <c r="AD31" s="52"/>
      <c r="AE31" s="52"/>
      <c r="AF31" s="52"/>
      <c r="AG31" s="51"/>
      <c r="AH31" s="51"/>
      <c r="AI31" s="51"/>
      <c r="AJ31" s="51"/>
      <c r="AK31" s="51"/>
      <c r="AL31" s="53"/>
      <c r="AM31" s="53"/>
      <c r="AN31" s="53"/>
      <c r="AO31" s="53"/>
      <c r="AP31" s="53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4"/>
      <c r="BB31" s="54"/>
      <c r="BC31" s="47"/>
      <c r="BD31" s="47"/>
      <c r="BE31" s="47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</row>
    <row r="32">
      <c r="A32" s="70" t="s">
        <v>103</v>
      </c>
      <c r="B32" s="95" t="s">
        <v>104</v>
      </c>
      <c r="C32" s="43" t="s">
        <v>41</v>
      </c>
      <c r="D32" s="44">
        <v>45595.0</v>
      </c>
      <c r="E32" s="44">
        <v>45568.0</v>
      </c>
      <c r="F32" s="45">
        <f t="shared" si="2"/>
        <v>-27</v>
      </c>
      <c r="G32" s="68">
        <v>1.0</v>
      </c>
      <c r="H32" s="49"/>
      <c r="I32" s="49"/>
      <c r="J32" s="49"/>
      <c r="K32" s="49"/>
      <c r="L32" s="49"/>
      <c r="M32" s="72"/>
      <c r="N32" s="72"/>
      <c r="O32" s="72"/>
      <c r="P32" s="72"/>
      <c r="Q32" s="72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81"/>
      <c r="AC32" s="81"/>
      <c r="AD32" s="75"/>
      <c r="AE32" s="76"/>
      <c r="AF32" s="76"/>
      <c r="AG32" s="73"/>
      <c r="AH32" s="73"/>
      <c r="AI32" s="73"/>
      <c r="AJ32" s="73"/>
      <c r="AK32" s="73"/>
      <c r="AL32" s="77"/>
      <c r="AM32" s="77"/>
      <c r="AN32" s="77"/>
      <c r="AO32" s="77"/>
      <c r="AP32" s="77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84"/>
      <c r="BB32" s="84"/>
      <c r="BC32" s="47"/>
      <c r="BD32" s="47"/>
      <c r="BE32" s="47"/>
      <c r="BF32" s="73"/>
      <c r="BG32" s="73"/>
      <c r="BH32" s="73"/>
      <c r="BI32" s="73"/>
      <c r="BJ32" s="79"/>
      <c r="BK32" s="73"/>
      <c r="BL32" s="73"/>
      <c r="BM32" s="73"/>
      <c r="BN32" s="73"/>
      <c r="BO32" s="79"/>
      <c r="BP32" s="73"/>
      <c r="BQ32" s="73"/>
      <c r="BR32" s="73"/>
      <c r="BS32" s="73"/>
      <c r="BT32" s="79"/>
      <c r="BU32" s="73"/>
      <c r="BV32" s="73"/>
      <c r="BW32" s="73"/>
      <c r="BX32" s="73"/>
      <c r="BY32" s="79"/>
      <c r="BZ32" s="73"/>
      <c r="CA32" s="73"/>
      <c r="CB32" s="73"/>
    </row>
    <row r="33">
      <c r="A33" s="70" t="s">
        <v>105</v>
      </c>
      <c r="B33" s="96" t="s">
        <v>106</v>
      </c>
      <c r="C33" s="43" t="s">
        <v>44</v>
      </c>
      <c r="D33" s="44">
        <v>45566.0</v>
      </c>
      <c r="E33" s="71">
        <v>45569.0</v>
      </c>
      <c r="F33" s="45">
        <f t="shared" si="2"/>
        <v>3</v>
      </c>
      <c r="G33" s="68">
        <v>1.0</v>
      </c>
      <c r="H33" s="49"/>
      <c r="I33" s="49"/>
      <c r="J33" s="49"/>
      <c r="K33" s="49"/>
      <c r="L33" s="49"/>
      <c r="M33" s="72"/>
      <c r="N33" s="72"/>
      <c r="O33" s="72"/>
      <c r="P33" s="72"/>
      <c r="Q33" s="72"/>
      <c r="R33" s="73"/>
      <c r="S33" s="73"/>
      <c r="T33" s="73"/>
      <c r="U33" s="73"/>
      <c r="V33" s="73"/>
      <c r="W33" s="73"/>
      <c r="X33" s="73"/>
      <c r="Y33" s="73"/>
      <c r="Z33" s="73"/>
      <c r="AA33" s="74"/>
      <c r="AB33" s="97"/>
      <c r="AC33" s="97"/>
      <c r="AD33" s="75"/>
      <c r="AE33" s="76"/>
      <c r="AF33" s="76"/>
      <c r="AG33" s="73"/>
      <c r="AH33" s="73"/>
      <c r="AI33" s="73"/>
      <c r="AJ33" s="73"/>
      <c r="AK33" s="73"/>
      <c r="AL33" s="77"/>
      <c r="AM33" s="77"/>
      <c r="AN33" s="77"/>
      <c r="AO33" s="77"/>
      <c r="AP33" s="77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84"/>
      <c r="BB33" s="84"/>
      <c r="BC33" s="84"/>
      <c r="BD33" s="84"/>
      <c r="BE33" s="47"/>
      <c r="BF33" s="47"/>
      <c r="BG33" s="73"/>
      <c r="BH33" s="73"/>
      <c r="BI33" s="73"/>
      <c r="BJ33" s="79"/>
      <c r="BK33" s="73"/>
      <c r="BL33" s="73"/>
      <c r="BM33" s="73"/>
      <c r="BN33" s="73"/>
      <c r="BO33" s="79"/>
      <c r="BP33" s="73"/>
      <c r="BQ33" s="73"/>
      <c r="BR33" s="73"/>
      <c r="BS33" s="73"/>
      <c r="BT33" s="79"/>
      <c r="BU33" s="73"/>
      <c r="BV33" s="73"/>
      <c r="BW33" s="73"/>
      <c r="BX33" s="73"/>
      <c r="BY33" s="79"/>
      <c r="BZ33" s="73"/>
      <c r="CA33" s="73"/>
      <c r="CB33" s="73"/>
    </row>
    <row r="34">
      <c r="A34" s="70" t="s">
        <v>107</v>
      </c>
      <c r="B34" s="58" t="s">
        <v>108</v>
      </c>
      <c r="C34" s="43" t="s">
        <v>44</v>
      </c>
      <c r="D34" s="44">
        <v>45566.0</v>
      </c>
      <c r="E34" s="71">
        <v>45569.0</v>
      </c>
      <c r="F34" s="45">
        <f t="shared" si="2"/>
        <v>3</v>
      </c>
      <c r="G34" s="68">
        <v>1.0</v>
      </c>
      <c r="H34" s="49"/>
      <c r="I34" s="49"/>
      <c r="J34" s="49"/>
      <c r="K34" s="49"/>
      <c r="L34" s="49"/>
      <c r="M34" s="72"/>
      <c r="N34" s="72"/>
      <c r="O34" s="72"/>
      <c r="P34" s="72"/>
      <c r="Q34" s="72"/>
      <c r="R34" s="73"/>
      <c r="S34" s="73"/>
      <c r="T34" s="73"/>
      <c r="U34" s="73"/>
      <c r="V34" s="73"/>
      <c r="W34" s="73"/>
      <c r="X34" s="73"/>
      <c r="Y34" s="73"/>
      <c r="Z34" s="73"/>
      <c r="AA34" s="74"/>
      <c r="AB34" s="97"/>
      <c r="AC34" s="97"/>
      <c r="AD34" s="75"/>
      <c r="AE34" s="76"/>
      <c r="AF34" s="76"/>
      <c r="AG34" s="73"/>
      <c r="AH34" s="73"/>
      <c r="AI34" s="73"/>
      <c r="AJ34" s="73"/>
      <c r="AK34" s="73"/>
      <c r="AL34" s="77"/>
      <c r="AM34" s="77"/>
      <c r="AN34" s="77"/>
      <c r="AO34" s="77"/>
      <c r="AP34" s="77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84"/>
      <c r="BB34" s="84"/>
      <c r="BC34" s="84"/>
      <c r="BD34" s="84"/>
      <c r="BE34" s="47"/>
      <c r="BF34" s="47"/>
      <c r="BG34" s="73"/>
      <c r="BH34" s="73"/>
      <c r="BI34" s="73"/>
      <c r="BJ34" s="79"/>
      <c r="BK34" s="73"/>
      <c r="BL34" s="73"/>
      <c r="BM34" s="73"/>
      <c r="BN34" s="73"/>
      <c r="BO34" s="79"/>
      <c r="BP34" s="73"/>
      <c r="BQ34" s="73"/>
      <c r="BR34" s="73"/>
      <c r="BS34" s="73"/>
      <c r="BT34" s="79"/>
      <c r="BU34" s="73"/>
      <c r="BV34" s="73"/>
      <c r="BW34" s="73"/>
      <c r="BX34" s="73"/>
      <c r="BY34" s="79"/>
      <c r="BZ34" s="73"/>
      <c r="CA34" s="73"/>
      <c r="CB34" s="73"/>
    </row>
    <row r="35">
      <c r="A35" s="70" t="s">
        <v>109</v>
      </c>
      <c r="B35" s="58" t="s">
        <v>77</v>
      </c>
      <c r="C35" s="43" t="s">
        <v>38</v>
      </c>
      <c r="D35" s="71">
        <v>45600.0</v>
      </c>
      <c r="E35" s="71">
        <v>45600.0</v>
      </c>
      <c r="F35" s="45">
        <f t="shared" si="2"/>
        <v>0</v>
      </c>
      <c r="G35" s="68">
        <v>1.0</v>
      </c>
      <c r="H35" s="49"/>
      <c r="I35" s="49"/>
      <c r="J35" s="49"/>
      <c r="K35" s="49"/>
      <c r="L35" s="49"/>
      <c r="M35" s="72"/>
      <c r="N35" s="72"/>
      <c r="O35" s="72"/>
      <c r="P35" s="72"/>
      <c r="Q35" s="72"/>
      <c r="R35" s="73"/>
      <c r="S35" s="73"/>
      <c r="T35" s="73"/>
      <c r="U35" s="73"/>
      <c r="V35" s="73"/>
      <c r="W35" s="73"/>
      <c r="X35" s="73"/>
      <c r="Y35" s="73"/>
      <c r="Z35" s="73"/>
      <c r="AA35" s="74"/>
      <c r="AB35" s="75"/>
      <c r="AC35" s="75"/>
      <c r="AD35" s="75"/>
      <c r="AE35" s="76"/>
      <c r="AF35" s="76"/>
      <c r="AG35" s="73"/>
      <c r="AH35" s="73"/>
      <c r="AI35" s="73"/>
      <c r="AJ35" s="73"/>
      <c r="AK35" s="73"/>
      <c r="AL35" s="77"/>
      <c r="AM35" s="77"/>
      <c r="AN35" s="77"/>
      <c r="AO35" s="77"/>
      <c r="AP35" s="77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84"/>
      <c r="BB35" s="84"/>
      <c r="BC35" s="84"/>
      <c r="BD35" s="84"/>
      <c r="BE35" s="84"/>
      <c r="BF35" s="85"/>
      <c r="BG35" s="73"/>
      <c r="BH35" s="73"/>
      <c r="BI35" s="73"/>
      <c r="BJ35" s="79"/>
      <c r="BK35" s="73"/>
      <c r="BL35" s="73"/>
      <c r="BM35" s="73"/>
      <c r="BN35" s="73"/>
      <c r="BO35" s="79"/>
      <c r="BP35" s="73"/>
      <c r="BQ35" s="73"/>
      <c r="BR35" s="73"/>
      <c r="BS35" s="73"/>
      <c r="BT35" s="79"/>
      <c r="BU35" s="73"/>
      <c r="BV35" s="73"/>
      <c r="BW35" s="73"/>
      <c r="BX35" s="73"/>
      <c r="BY35" s="79"/>
      <c r="BZ35" s="73"/>
      <c r="CA35" s="73"/>
      <c r="CB35" s="73"/>
    </row>
    <row r="36">
      <c r="A36" s="65">
        <v>3.0</v>
      </c>
      <c r="B36" s="66" t="s">
        <v>78</v>
      </c>
      <c r="C36" s="38"/>
      <c r="D36" s="38"/>
      <c r="E36" s="39"/>
      <c r="F36" s="39"/>
      <c r="G36" s="39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</row>
    <row r="37">
      <c r="A37" s="98" t="s">
        <v>110</v>
      </c>
      <c r="B37" s="80" t="s">
        <v>111</v>
      </c>
      <c r="C37" s="43" t="s">
        <v>81</v>
      </c>
      <c r="D37" s="71">
        <v>45600.0</v>
      </c>
      <c r="E37" s="44">
        <v>45618.0</v>
      </c>
      <c r="F37" s="45">
        <f t="shared" ref="F37:F41" si="3">DAYS360(D37,E37)</f>
        <v>18</v>
      </c>
      <c r="G37" s="68">
        <v>1.0</v>
      </c>
      <c r="H37" s="49"/>
      <c r="I37" s="49"/>
      <c r="J37" s="49"/>
      <c r="K37" s="49"/>
      <c r="L37" s="49"/>
      <c r="M37" s="72"/>
      <c r="N37" s="72"/>
      <c r="O37" s="72"/>
      <c r="P37" s="72"/>
      <c r="Q37" s="72"/>
      <c r="R37" s="73"/>
      <c r="S37" s="73"/>
      <c r="T37" s="73"/>
      <c r="U37" s="73"/>
      <c r="V37" s="73"/>
      <c r="W37" s="73"/>
      <c r="X37" s="74"/>
      <c r="Y37" s="74"/>
      <c r="Z37" s="74"/>
      <c r="AA37" s="74"/>
      <c r="AB37" s="81"/>
      <c r="AC37" s="81"/>
      <c r="AD37" s="81"/>
      <c r="AE37" s="81"/>
      <c r="AF37" s="81"/>
      <c r="AG37" s="74"/>
      <c r="AH37" s="74"/>
      <c r="AI37" s="74"/>
      <c r="AJ37" s="74"/>
      <c r="AK37" s="74"/>
      <c r="AL37" s="82"/>
      <c r="AM37" s="82"/>
      <c r="AN37" s="82"/>
      <c r="AO37" s="82"/>
      <c r="AP37" s="82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83"/>
      <c r="BB37" s="83"/>
      <c r="BC37" s="83"/>
      <c r="BD37" s="83"/>
      <c r="BE37" s="83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73"/>
      <c r="BV37" s="73"/>
      <c r="BW37" s="73"/>
      <c r="BX37" s="73"/>
      <c r="BY37" s="73"/>
      <c r="BZ37" s="73"/>
      <c r="CA37" s="73"/>
      <c r="CB37" s="73"/>
    </row>
    <row r="38">
      <c r="A38" s="70" t="s">
        <v>79</v>
      </c>
      <c r="B38" s="58" t="s">
        <v>112</v>
      </c>
      <c r="C38" s="43" t="s">
        <v>44</v>
      </c>
      <c r="D38" s="44">
        <v>45615.0</v>
      </c>
      <c r="E38" s="44">
        <v>45621.0</v>
      </c>
      <c r="F38" s="45">
        <f t="shared" si="3"/>
        <v>6</v>
      </c>
      <c r="G38" s="68">
        <v>1.0</v>
      </c>
      <c r="H38" s="49"/>
      <c r="I38" s="49"/>
      <c r="J38" s="49"/>
      <c r="K38" s="49"/>
      <c r="L38" s="49"/>
      <c r="M38" s="72"/>
      <c r="N38" s="72"/>
      <c r="O38" s="72"/>
      <c r="P38" s="72"/>
      <c r="Q38" s="72"/>
      <c r="R38" s="74"/>
      <c r="S38" s="74"/>
      <c r="T38" s="74"/>
      <c r="U38" s="74"/>
      <c r="V38" s="73"/>
      <c r="W38" s="73"/>
      <c r="X38" s="73"/>
      <c r="Y38" s="73"/>
      <c r="Z38" s="73"/>
      <c r="AA38" s="73"/>
      <c r="AB38" s="75"/>
      <c r="AC38" s="75"/>
      <c r="AD38" s="75"/>
      <c r="AE38" s="75"/>
      <c r="AF38" s="75"/>
      <c r="AG38" s="73"/>
      <c r="AH38" s="73"/>
      <c r="AI38" s="73"/>
      <c r="AJ38" s="73"/>
      <c r="AK38" s="73"/>
      <c r="AL38" s="77"/>
      <c r="AM38" s="77"/>
      <c r="AN38" s="77"/>
      <c r="AO38" s="77"/>
      <c r="AP38" s="77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84"/>
      <c r="BB38" s="84"/>
      <c r="BC38" s="84"/>
      <c r="BD38" s="84"/>
      <c r="BE38" s="84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47"/>
      <c r="BR38" s="47"/>
      <c r="BS38" s="47"/>
      <c r="BT38" s="47"/>
      <c r="BU38" s="47"/>
      <c r="BV38" s="73"/>
      <c r="BW38" s="73"/>
      <c r="BX38" s="73"/>
      <c r="BY38" s="73"/>
      <c r="BZ38" s="73"/>
      <c r="CA38" s="73"/>
      <c r="CB38" s="73"/>
    </row>
    <row r="39">
      <c r="A39" s="70" t="s">
        <v>96</v>
      </c>
      <c r="B39" s="58" t="s">
        <v>97</v>
      </c>
      <c r="C39" s="43" t="s">
        <v>38</v>
      </c>
      <c r="D39" s="44">
        <v>45621.0</v>
      </c>
      <c r="E39" s="44">
        <v>45621.0</v>
      </c>
      <c r="F39" s="45">
        <f t="shared" si="3"/>
        <v>0</v>
      </c>
      <c r="G39" s="68">
        <v>1.0</v>
      </c>
      <c r="H39" s="49"/>
      <c r="I39" s="49"/>
      <c r="J39" s="49"/>
      <c r="K39" s="49"/>
      <c r="L39" s="49"/>
      <c r="M39" s="72"/>
      <c r="N39" s="72"/>
      <c r="O39" s="72"/>
      <c r="P39" s="72"/>
      <c r="Q39" s="72"/>
      <c r="R39" s="74"/>
      <c r="S39" s="74"/>
      <c r="T39" s="74"/>
      <c r="U39" s="74"/>
      <c r="V39" s="73"/>
      <c r="W39" s="73"/>
      <c r="X39" s="73"/>
      <c r="Y39" s="73"/>
      <c r="Z39" s="73"/>
      <c r="AA39" s="73"/>
      <c r="AB39" s="75"/>
      <c r="AC39" s="75"/>
      <c r="AD39" s="75"/>
      <c r="AE39" s="75"/>
      <c r="AF39" s="75"/>
      <c r="AG39" s="73"/>
      <c r="AH39" s="73"/>
      <c r="AI39" s="73"/>
      <c r="AJ39" s="73"/>
      <c r="AK39" s="73"/>
      <c r="AL39" s="77"/>
      <c r="AM39" s="77"/>
      <c r="AN39" s="77"/>
      <c r="AO39" s="77"/>
      <c r="AP39" s="77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84"/>
      <c r="BB39" s="84"/>
      <c r="BC39" s="84"/>
      <c r="BD39" s="84"/>
      <c r="BE39" s="84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85"/>
      <c r="BV39" s="73"/>
      <c r="BW39" s="73"/>
      <c r="BX39" s="73"/>
      <c r="BY39" s="73"/>
      <c r="BZ39" s="73"/>
      <c r="CA39" s="73"/>
      <c r="CB39" s="73"/>
    </row>
    <row r="40">
      <c r="A40" s="57" t="s">
        <v>98</v>
      </c>
      <c r="B40" s="58" t="s">
        <v>113</v>
      </c>
      <c r="C40" s="59" t="s">
        <v>81</v>
      </c>
      <c r="D40" s="86">
        <v>45622.0</v>
      </c>
      <c r="E40" s="86">
        <v>45629.0</v>
      </c>
      <c r="F40" s="45">
        <f t="shared" si="3"/>
        <v>7</v>
      </c>
      <c r="G40" s="68">
        <v>1.0</v>
      </c>
      <c r="H40" s="49"/>
      <c r="I40" s="49"/>
      <c r="J40" s="49"/>
      <c r="K40" s="49"/>
      <c r="L40" s="49"/>
      <c r="M40" s="60"/>
      <c r="N40" s="60"/>
      <c r="O40" s="60"/>
      <c r="P40" s="60"/>
      <c r="Q40" s="60"/>
      <c r="R40" s="7"/>
      <c r="S40" s="7"/>
      <c r="T40" s="7"/>
      <c r="U40" s="7"/>
      <c r="V40" s="7"/>
      <c r="W40" s="7"/>
      <c r="X40" s="7"/>
      <c r="Y40" s="7"/>
      <c r="Z40" s="7"/>
      <c r="AA40" s="7"/>
      <c r="AB40" s="62"/>
      <c r="AC40" s="62"/>
      <c r="AD40" s="62"/>
      <c r="AE40" s="62"/>
      <c r="AF40" s="62"/>
      <c r="AG40" s="7"/>
      <c r="AH40" s="7"/>
      <c r="AI40" s="7"/>
      <c r="AJ40" s="7"/>
      <c r="AK40" s="7"/>
      <c r="AL40" s="63"/>
      <c r="AM40" s="63"/>
      <c r="AN40" s="63"/>
      <c r="AO40" s="63"/>
      <c r="AP40" s="63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64"/>
      <c r="BB40" s="64"/>
      <c r="BC40" s="64"/>
      <c r="BD40" s="64"/>
      <c r="BE40" s="64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3"/>
      <c r="BV40" s="47"/>
      <c r="BW40" s="47"/>
      <c r="BX40" s="47"/>
      <c r="BY40" s="47"/>
      <c r="BZ40" s="47"/>
      <c r="CA40" s="47"/>
      <c r="CB40" s="7"/>
    </row>
    <row r="41">
      <c r="A41" s="57" t="s">
        <v>100</v>
      </c>
      <c r="B41" s="58" t="s">
        <v>101</v>
      </c>
      <c r="C41" s="59" t="s">
        <v>38</v>
      </c>
      <c r="D41" s="86">
        <v>45630.0</v>
      </c>
      <c r="E41" s="86">
        <v>45630.0</v>
      </c>
      <c r="F41" s="45">
        <f t="shared" si="3"/>
        <v>0</v>
      </c>
      <c r="G41" s="68">
        <v>1.0</v>
      </c>
      <c r="H41" s="49"/>
      <c r="I41" s="49"/>
      <c r="J41" s="49"/>
      <c r="K41" s="49"/>
      <c r="L41" s="49"/>
      <c r="M41" s="60"/>
      <c r="N41" s="60"/>
      <c r="O41" s="60"/>
      <c r="P41" s="60"/>
      <c r="Q41" s="60"/>
      <c r="R41" s="7"/>
      <c r="S41" s="7"/>
      <c r="T41" s="7"/>
      <c r="U41" s="7"/>
      <c r="V41" s="7"/>
      <c r="W41" s="7"/>
      <c r="X41" s="7"/>
      <c r="Y41" s="7"/>
      <c r="Z41" s="7"/>
      <c r="AA41" s="7"/>
      <c r="AB41" s="62"/>
      <c r="AC41" s="62"/>
      <c r="AD41" s="62"/>
      <c r="AE41" s="62"/>
      <c r="AF41" s="62"/>
      <c r="AG41" s="7"/>
      <c r="AH41" s="7"/>
      <c r="AI41" s="7"/>
      <c r="AJ41" s="7"/>
      <c r="AK41" s="7"/>
      <c r="AL41" s="63"/>
      <c r="AM41" s="63"/>
      <c r="AN41" s="63"/>
      <c r="AO41" s="63"/>
      <c r="AP41" s="63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64"/>
      <c r="BB41" s="64"/>
      <c r="BC41" s="64"/>
      <c r="BD41" s="64"/>
      <c r="BE41" s="64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V41" s="7"/>
      <c r="BW41" s="7"/>
      <c r="BX41" s="7"/>
      <c r="BY41" s="7"/>
      <c r="BZ41" s="7"/>
      <c r="CA41" s="7"/>
      <c r="CB41" s="94"/>
    </row>
    <row r="42">
      <c r="A42" s="39"/>
      <c r="B42" s="39"/>
      <c r="C42" s="39"/>
      <c r="D42" s="38"/>
      <c r="E42" s="38"/>
      <c r="F42" s="39"/>
      <c r="G42" s="39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>
      <c r="A43" s="87"/>
      <c r="B43" s="88"/>
      <c r="C43" s="88"/>
      <c r="D43" s="89"/>
      <c r="E43" s="89"/>
      <c r="F43" s="88"/>
      <c r="G43" s="90"/>
      <c r="H43" s="49"/>
      <c r="I43" s="49"/>
      <c r="J43" s="49"/>
      <c r="K43" s="49"/>
      <c r="L43" s="49"/>
      <c r="M43" s="91"/>
      <c r="N43" s="91"/>
      <c r="O43" s="91"/>
      <c r="P43" s="91"/>
      <c r="Q43" s="91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81"/>
      <c r="AC43" s="81"/>
      <c r="AD43" s="81"/>
      <c r="AE43" s="81"/>
      <c r="AF43" s="81"/>
      <c r="AG43" s="74"/>
      <c r="AH43" s="74"/>
      <c r="AI43" s="74"/>
      <c r="AJ43" s="74"/>
      <c r="AK43" s="74"/>
      <c r="AL43" s="82"/>
      <c r="AM43" s="82"/>
      <c r="AN43" s="82"/>
      <c r="AO43" s="82"/>
      <c r="AP43" s="82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83"/>
      <c r="BB43" s="83"/>
      <c r="BC43" s="83"/>
      <c r="BD43" s="83"/>
      <c r="BE43" s="83"/>
      <c r="BF43" s="74"/>
      <c r="BG43" s="74"/>
      <c r="BH43" s="74"/>
      <c r="BI43" s="74"/>
      <c r="BJ43" s="92"/>
      <c r="BK43" s="74"/>
      <c r="BL43" s="74"/>
      <c r="BM43" s="74"/>
      <c r="BN43" s="74"/>
      <c r="BO43" s="92"/>
      <c r="BP43" s="74"/>
      <c r="BQ43" s="74"/>
      <c r="BR43" s="74"/>
      <c r="BS43" s="74"/>
      <c r="BT43" s="92"/>
      <c r="BU43" s="74"/>
      <c r="BV43" s="74"/>
      <c r="BW43" s="74"/>
      <c r="BX43" s="74"/>
      <c r="BY43" s="92"/>
      <c r="BZ43" s="74"/>
      <c r="CA43" s="74"/>
      <c r="CB43" s="74"/>
    </row>
    <row r="44">
      <c r="A44" s="87"/>
      <c r="B44" s="88"/>
      <c r="C44" s="88"/>
      <c r="D44" s="89"/>
      <c r="E44" s="89"/>
      <c r="F44" s="88"/>
      <c r="G44" s="90"/>
      <c r="H44" s="49"/>
      <c r="I44" s="49"/>
      <c r="J44" s="49"/>
      <c r="K44" s="49"/>
      <c r="L44" s="49"/>
      <c r="M44" s="91"/>
      <c r="N44" s="91"/>
      <c r="O44" s="91"/>
      <c r="P44" s="91"/>
      <c r="Q44" s="91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5"/>
      <c r="AC44" s="75"/>
      <c r="AD44" s="75"/>
      <c r="AE44" s="75"/>
      <c r="AF44" s="75"/>
      <c r="AG44" s="73"/>
      <c r="AH44" s="73"/>
      <c r="AI44" s="73"/>
      <c r="AJ44" s="73"/>
      <c r="AK44" s="73"/>
      <c r="AL44" s="77"/>
      <c r="AM44" s="77"/>
      <c r="AN44" s="77"/>
      <c r="AO44" s="77"/>
      <c r="AP44" s="77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84"/>
      <c r="BB44" s="84"/>
      <c r="BC44" s="84"/>
      <c r="BD44" s="84"/>
      <c r="BE44" s="84"/>
      <c r="BF44" s="73"/>
      <c r="BG44" s="73"/>
      <c r="BH44" s="73"/>
      <c r="BI44" s="73"/>
      <c r="BJ44" s="79"/>
      <c r="BK44" s="73"/>
      <c r="BL44" s="73"/>
      <c r="BM44" s="73"/>
      <c r="BN44" s="73"/>
      <c r="BO44" s="79"/>
      <c r="BP44" s="73"/>
      <c r="BQ44" s="73"/>
      <c r="BR44" s="73"/>
      <c r="BS44" s="73"/>
      <c r="BT44" s="79"/>
      <c r="BU44" s="73"/>
      <c r="BV44" s="73"/>
      <c r="BW44" s="73"/>
      <c r="BX44" s="73"/>
      <c r="BY44" s="79"/>
      <c r="BZ44" s="73"/>
      <c r="CA44" s="73"/>
      <c r="CB44" s="73"/>
    </row>
    <row r="45">
      <c r="A45" s="87"/>
      <c r="B45" s="88"/>
      <c r="C45" s="88"/>
      <c r="D45" s="89"/>
      <c r="E45" s="89"/>
      <c r="F45" s="88"/>
      <c r="G45" s="90"/>
      <c r="H45" s="49"/>
      <c r="I45" s="49"/>
      <c r="J45" s="49"/>
      <c r="K45" s="49"/>
      <c r="L45" s="49"/>
      <c r="M45" s="91"/>
      <c r="N45" s="91"/>
      <c r="O45" s="91"/>
      <c r="P45" s="91"/>
      <c r="Q45" s="91"/>
      <c r="R45" s="74"/>
      <c r="S45" s="74"/>
      <c r="T45" s="74"/>
      <c r="U45" s="74"/>
      <c r="V45" s="73"/>
      <c r="W45" s="73"/>
      <c r="X45" s="73"/>
      <c r="Y45" s="73"/>
      <c r="Z45" s="73"/>
      <c r="AA45" s="73"/>
      <c r="AB45" s="75"/>
      <c r="AC45" s="75"/>
      <c r="AD45" s="75"/>
      <c r="AE45" s="75"/>
      <c r="AF45" s="75"/>
      <c r="AG45" s="73"/>
      <c r="AH45" s="73"/>
      <c r="AI45" s="73"/>
      <c r="AJ45" s="73"/>
      <c r="AK45" s="73"/>
      <c r="AL45" s="77"/>
      <c r="AM45" s="77"/>
      <c r="AN45" s="77"/>
      <c r="AO45" s="77"/>
      <c r="AP45" s="77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84"/>
      <c r="BB45" s="84"/>
      <c r="BC45" s="84"/>
      <c r="BD45" s="84"/>
      <c r="BE45" s="84"/>
      <c r="BF45" s="73"/>
      <c r="BG45" s="73"/>
      <c r="BH45" s="73"/>
      <c r="BI45" s="73"/>
      <c r="BJ45" s="79"/>
      <c r="BK45" s="73"/>
      <c r="BL45" s="73"/>
      <c r="BM45" s="73"/>
      <c r="BN45" s="73"/>
      <c r="BO45" s="79"/>
      <c r="BP45" s="73"/>
      <c r="BQ45" s="73"/>
      <c r="BR45" s="73"/>
      <c r="BS45" s="73"/>
      <c r="BT45" s="79"/>
      <c r="BU45" s="73"/>
      <c r="BV45" s="73"/>
      <c r="BW45" s="73"/>
      <c r="BX45" s="73"/>
      <c r="BY45" s="79"/>
      <c r="BZ45" s="73"/>
      <c r="CA45" s="73"/>
      <c r="CB45" s="73"/>
    </row>
    <row r="46">
      <c r="A46" s="87"/>
      <c r="B46" s="88"/>
      <c r="C46" s="88"/>
      <c r="D46" s="89"/>
      <c r="E46" s="89"/>
      <c r="F46" s="88"/>
      <c r="G46" s="90"/>
      <c r="H46" s="49"/>
      <c r="I46" s="49"/>
      <c r="J46" s="49"/>
      <c r="K46" s="49"/>
      <c r="L46" s="49"/>
      <c r="M46" s="91"/>
      <c r="N46" s="91"/>
      <c r="O46" s="91"/>
      <c r="P46" s="91"/>
      <c r="Q46" s="91"/>
      <c r="R46" s="74"/>
      <c r="S46" s="74"/>
      <c r="T46" s="74"/>
      <c r="U46" s="74"/>
      <c r="V46" s="73"/>
      <c r="W46" s="73"/>
      <c r="X46" s="73"/>
      <c r="Y46" s="73"/>
      <c r="Z46" s="73"/>
      <c r="AA46" s="73"/>
      <c r="AB46" s="75"/>
      <c r="AC46" s="75"/>
      <c r="AD46" s="75"/>
      <c r="AE46" s="75"/>
      <c r="AF46" s="75"/>
      <c r="AG46" s="73"/>
      <c r="AH46" s="73"/>
      <c r="AI46" s="73"/>
      <c r="AJ46" s="73"/>
      <c r="AK46" s="73"/>
      <c r="AL46" s="77"/>
      <c r="AM46" s="77"/>
      <c r="AN46" s="77"/>
      <c r="AO46" s="77"/>
      <c r="AP46" s="77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84"/>
      <c r="BB46" s="84"/>
      <c r="BC46" s="84"/>
      <c r="BD46" s="84"/>
      <c r="BE46" s="84"/>
      <c r="BF46" s="73"/>
      <c r="BG46" s="73"/>
      <c r="BH46" s="73"/>
      <c r="BI46" s="73"/>
      <c r="BJ46" s="79"/>
      <c r="BK46" s="73"/>
      <c r="BL46" s="73"/>
      <c r="BM46" s="73"/>
      <c r="BN46" s="73"/>
      <c r="BO46" s="79"/>
      <c r="BP46" s="73"/>
      <c r="BQ46" s="73"/>
      <c r="BR46" s="73"/>
      <c r="BS46" s="73"/>
      <c r="BT46" s="79"/>
      <c r="BU46" s="73"/>
      <c r="BV46" s="73"/>
      <c r="BW46" s="73"/>
      <c r="BX46" s="73"/>
      <c r="BY46" s="79"/>
      <c r="BZ46" s="73"/>
      <c r="CA46" s="73"/>
      <c r="CB46" s="73"/>
    </row>
    <row r="47">
      <c r="A47" s="7"/>
      <c r="B47" s="7"/>
      <c r="C47" s="7"/>
      <c r="D47" s="93"/>
      <c r="E47" s="9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</row>
    <row r="48">
      <c r="A48" s="7"/>
      <c r="B48" s="7"/>
      <c r="C48" s="7"/>
      <c r="D48" s="93"/>
      <c r="E48" s="9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</row>
    <row r="49">
      <c r="A49" s="7"/>
      <c r="B49" s="7"/>
      <c r="C49" s="7"/>
      <c r="D49" s="93"/>
      <c r="E49" s="9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</row>
  </sheetData>
  <mergeCells count="37">
    <mergeCell ref="BK8:BO8"/>
    <mergeCell ref="BP8:BT8"/>
    <mergeCell ref="BU8:BY8"/>
    <mergeCell ref="BZ8:CB8"/>
    <mergeCell ref="F7:F10"/>
    <mergeCell ref="G7:G10"/>
    <mergeCell ref="M7:AG7"/>
    <mergeCell ref="AH7:BD7"/>
    <mergeCell ref="BE7:BY7"/>
    <mergeCell ref="BZ7:CB7"/>
    <mergeCell ref="H8:L8"/>
    <mergeCell ref="A1:F1"/>
    <mergeCell ref="N1:AD1"/>
    <mergeCell ref="A3:B3"/>
    <mergeCell ref="C3:F3"/>
    <mergeCell ref="O3:AA3"/>
    <mergeCell ref="A4:B4"/>
    <mergeCell ref="C4:F4"/>
    <mergeCell ref="O4:Z4"/>
    <mergeCell ref="M3:N3"/>
    <mergeCell ref="M4:N4"/>
    <mergeCell ref="A7:A10"/>
    <mergeCell ref="B7:B10"/>
    <mergeCell ref="C7:C10"/>
    <mergeCell ref="D7:D10"/>
    <mergeCell ref="E7:E10"/>
    <mergeCell ref="H7:L7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</mergeCells>
  <conditionalFormatting sqref="G1:G998">
    <cfRule type="colorScale" priority="1">
      <colorScale>
        <cfvo type="formula" val="0%"/>
        <cfvo type="formula" val="100%"/>
        <color rgb="FFFFFFFF"/>
        <color rgb="FF57BB8A"/>
      </colorScale>
    </cfRule>
  </conditionalFormatting>
  <dataValidations>
    <dataValidation type="list" allowBlank="1" showErrorMessage="1" sqref="C12:C17 C19:C35 C37:C41">
      <formula1>"Felipe,Leonardo Coradeli,Marco,Gustavo,Diego,Lucas CB,Lucas Ikeda,Leonardo Cenedes,Ikeda + Cenedes,Felipe + Coradeli,Marco + Gustavo,Diego + CB"</formula1>
    </dataValidation>
  </dataValidations>
  <drawing r:id="rId1"/>
</worksheet>
</file>