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lumnos\Downloads\"/>
    </mc:Choice>
  </mc:AlternateContent>
  <xr:revisionPtr revIDLastSave="0" documentId="8_{24D733FB-9958-45F1-B325-4E671CDABE0F}"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7" i="1" l="1"/>
  <c r="D7" i="1"/>
  <c r="C7" i="1"/>
  <c r="J67" i="1"/>
  <c r="K67" i="1" s="1"/>
  <c r="H67" i="1"/>
  <c r="I67" i="1" s="1"/>
  <c r="F67" i="1"/>
  <c r="G67" i="1" s="1"/>
  <c r="D67" i="1"/>
  <c r="E67" i="1" s="1"/>
  <c r="B67" i="1"/>
  <c r="J66" i="1"/>
  <c r="K66" i="1" s="1"/>
  <c r="H66" i="1"/>
  <c r="I66" i="1" s="1"/>
  <c r="F66" i="1"/>
  <c r="G66" i="1" s="1"/>
  <c r="E66" i="1"/>
  <c r="D66" i="1"/>
  <c r="D68" i="1" s="1"/>
  <c r="B66" i="1"/>
  <c r="J65" i="1"/>
  <c r="J68" i="1" s="1"/>
  <c r="H65" i="1"/>
  <c r="H68" i="1" s="1"/>
  <c r="G65" i="1"/>
  <c r="F65" i="1"/>
  <c r="F68" i="1" s="1"/>
  <c r="D65" i="1"/>
  <c r="E65" i="1" s="1"/>
  <c r="E68" i="1" s="1"/>
  <c r="B65" i="1"/>
  <c r="C61" i="1"/>
  <c r="G68" i="1" l="1"/>
  <c r="C68" i="1" s="1"/>
  <c r="C69" i="1" s="1"/>
  <c r="I65" i="1"/>
  <c r="I68" i="1" s="1"/>
  <c r="K65" i="1"/>
  <c r="K68"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<sst xmlns="http://schemas.openxmlformats.org/spreadsheetml/2006/main" count="173" uniqueCount="99">
  <si>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</si>
  <si>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</si>
  <si>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</si>
  <si>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</si>
  <si>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</si>
  <si>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</si>
  <si>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</si>
  <si>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</si>
  <si>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</si>
  <si>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</si>
  <si>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</si>
  <si>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</si>
  <si>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</si>
  <si>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</si>
  <si>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</si>
  <si>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</si>
  <si>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</si>
  <si>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</si>
  <si>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</si>
  <si>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</si>
  <si>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</si>
  <si>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</si>
  <si>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</si>
  <si>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</si>
  <si>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</si>
  <si>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</si>
  <si>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</si>
  <si>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</si>
  <si>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</si>
  <si>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</si>
  <si>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</si>
  <si>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</si>
  <si>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</si>
  <si>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</si>
  <si>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</si>
  <si>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</si>
  <si>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</si>
  <si>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</si>
  <si>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</si>
  <si>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</si>
  <si>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</si>
  <si>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</si>
  <si>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</si>
  <si>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</si>
  <si>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</si>
  <si>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</si>
  <si>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</si>
  <si>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</si>
  <si>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</si>
  <si>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</si>
  <si>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</si>
  <si>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</si>
  <si>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</si>
  <si>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</si>
  <si>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</si>
  <si>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</si>
  <si>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</si>
  <si>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</si>
  <si>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</si>
  <si>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</si>
  <si>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</si>
  <si>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</si>
  <si>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</si>
  <si>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</si>
  <si>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</si>
  <si>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</si>
  <si>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</si>
  <si>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</si>
  <si>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</si>
  <si>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</si>
  <si>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</si>
  <si>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</si>
  <si>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</si>
  <si>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</si>
  <si>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</si>
  <si>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</si>
  <si>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</si>
  <si>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</si>
  <si>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</si>
  <si>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</si>
  <si>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</si>
  <si>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</si>
  <si>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</si>
  <si>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</si>
  <si>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</si>
  <si>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</si>
  <si>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</si>
  <si>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</si>
  <si>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</si>
  <si>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</si>
  <si>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</si>
  <si>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</si>
  <si>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</si>
  <si>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</si>
  <si>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Felipe Girardi</t>
  </si>
  <si>
    <t>Felipe Flores</t>
  </si>
  <si>
    <t>Felipe Maripangui</t>
  </si>
  <si>
    <t>Tomas Catalán</t>
  </si>
  <si>
    <t xml:space="preserve">Tomás Catalán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</si>
</sst>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7" sqref="G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94</v>
      </c>
      <c r="C4" s="6">
        <f>EVALUACION1!$C$24</f>
        <v>7</v>
      </c>
      <c r="D4" s="6">
        <f>$C$35</f>
        <v>7</v>
      </c>
      <c r="E4" s="51">
        <f>C4*C$2+D4*D$2</f>
        <v>7</v>
      </c>
      <c r="G4" s="1"/>
    </row>
    <row r="5" spans="1:11" x14ac:dyDescent="0.25">
      <c r="A5" s="5">
        <v>2</v>
      </c>
      <c r="B5" s="38" t="s">
        <v>95</v>
      </c>
      <c r="C5" s="6">
        <f>EVALUACION1!$C$24</f>
        <v>7</v>
      </c>
      <c r="D5" s="6">
        <f>C47</f>
        <v>7</v>
      </c>
      <c r="E5" s="51">
        <f t="shared" ref="E5:E6" si="0">C5*C$2+D5*D$2</f>
        <v>7</v>
      </c>
      <c r="G5" s="1"/>
    </row>
    <row r="6" spans="1:11" x14ac:dyDescent="0.25">
      <c r="A6" s="5">
        <v>3</v>
      </c>
      <c r="B6" s="38" t="s">
        <v>96</v>
      </c>
      <c r="C6" s="6">
        <f>EVALUACION1!$C$24</f>
        <v>7</v>
      </c>
      <c r="D6" s="6">
        <f>C58</f>
        <v>7</v>
      </c>
      <c r="E6" s="51">
        <f t="shared" si="0"/>
        <v>7</v>
      </c>
      <c r="G6" s="1"/>
    </row>
    <row r="7" spans="1:11" x14ac:dyDescent="0.25">
      <c r="A7" s="5">
        <v>3</v>
      </c>
      <c r="B7" s="38" t="s">
        <v>97</v>
      </c>
      <c r="C7" s="6">
        <f>EVALUACION1!$C$69</f>
        <v>7</v>
      </c>
      <c r="D7" s="6">
        <f>C69</f>
        <v>7</v>
      </c>
      <c r="E7" s="51">
        <f t="shared" ref="E7" si="1">C7*C$2+D7*D$2</f>
        <v>7</v>
      </c>
      <c r="G7"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76</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25">
      <c r="A14" s="70"/>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24" outlineLevel="1" x14ac:dyDescent="0.25">
      <c r="A15" s="70"/>
      <c r="B15" s="41" t="str">
        <f>RUBRICA!A8</f>
        <v xml:space="preserve">4.  Argumenta por qué el proyecto es factible de realizarse en el marco de la asignatura. </v>
      </c>
      <c r="C15" s="39"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24" outlineLevel="1" x14ac:dyDescent="0.25">
      <c r="A16" s="70"/>
      <c r="B16" s="41" t="str">
        <f>RUBRICA!A9</f>
        <v xml:space="preserve">5. Formula objetivos claros, concisos y coherentes con la disciplina y la situación a abordar. </v>
      </c>
      <c r="C16" s="39"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25">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94</v>
      </c>
      <c r="C27" s="55" t="str">
        <f>$B$4</f>
        <v>Felipe Girardi</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19</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95</v>
      </c>
      <c r="C39" s="55" t="str">
        <f>B5</f>
        <v>Felipe Flores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19</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96</v>
      </c>
      <c r="C50" s="55" t="str">
        <f>B6</f>
        <v>Felipe Maripangui</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19</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65" t="s">
        <v>18</v>
      </c>
      <c r="B61" s="53" t="s">
        <v>98</v>
      </c>
      <c r="C61" s="55" t="str">
        <f>B17</f>
        <v>6. Propone una metodología de trabajo que permite alcanzar los objetivos propuestos y es pertinente con los requerimientos disciplinares.</v>
      </c>
      <c r="D61" s="56"/>
      <c r="E61" s="56"/>
      <c r="F61" s="56"/>
      <c r="G61" s="56"/>
      <c r="H61" s="56"/>
      <c r="I61" s="56"/>
      <c r="J61" s="56"/>
      <c r="K61" s="57"/>
    </row>
    <row r="62" spans="1:11" ht="15.75" customHeight="1" x14ac:dyDescent="0.25">
      <c r="A62" s="66"/>
      <c r="B62" s="54"/>
      <c r="C62" s="58"/>
      <c r="D62" s="59"/>
      <c r="E62" s="59"/>
      <c r="F62" s="59"/>
      <c r="G62" s="59"/>
      <c r="H62" s="59"/>
      <c r="I62" s="59"/>
      <c r="J62" s="59"/>
      <c r="K62" s="60"/>
    </row>
    <row r="63" spans="1:11" ht="15.75" customHeight="1" x14ac:dyDescent="0.25">
      <c r="A63" s="66"/>
      <c r="B63" s="15" t="s">
        <v>19</v>
      </c>
      <c r="C63" s="61" t="s">
        <v>13</v>
      </c>
      <c r="D63" s="62" t="s">
        <v>14</v>
      </c>
      <c r="E63" s="63"/>
      <c r="F63" s="63"/>
      <c r="G63" s="63"/>
      <c r="H63" s="63"/>
      <c r="I63" s="63"/>
      <c r="J63" s="63"/>
      <c r="K63" s="64"/>
    </row>
    <row r="64" spans="1:11" ht="15.75" customHeight="1" x14ac:dyDescent="0.25">
      <c r="A64" s="66"/>
      <c r="B64" s="16" t="s">
        <v>15</v>
      </c>
      <c r="C64" s="54"/>
      <c r="D64" s="62" t="s">
        <v>7</v>
      </c>
      <c r="E64" s="64"/>
      <c r="F64" s="62" t="s">
        <v>8</v>
      </c>
      <c r="G64" s="64"/>
      <c r="H64" s="62" t="s">
        <v>9</v>
      </c>
      <c r="I64" s="64"/>
      <c r="J64" s="62" t="s">
        <v>10</v>
      </c>
      <c r="K64" s="64"/>
    </row>
    <row r="65" spans="1:11" ht="25.9" customHeight="1" x14ac:dyDescent="0.25">
      <c r="A65" s="66"/>
      <c r="B65" s="41" t="str">
        <f>RUBRICA!A18</f>
        <v>Total</v>
      </c>
      <c r="C65" s="39"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4" x14ac:dyDescent="0.25">
      <c r="A66" s="66"/>
      <c r="B66" s="41">
        <f>RUBRICA!A26</f>
        <v>0</v>
      </c>
      <c r="C66" s="39"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25">
      <c r="A67" s="66"/>
      <c r="B67" s="41">
        <f>RUBRICA!A28</f>
        <v>0</v>
      </c>
      <c r="C67" s="39"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3">
      <c r="A68" s="66"/>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3">
      <c r="A69" s="54"/>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20</v>
      </c>
      <c r="B2" s="77" t="s">
        <v>21</v>
      </c>
      <c r="C2" s="78"/>
      <c r="D2" s="78"/>
      <c r="E2" s="79"/>
      <c r="F2" s="74" t="s">
        <v>22</v>
      </c>
    </row>
    <row r="3" spans="1:6" x14ac:dyDescent="0.25">
      <c r="A3" s="75"/>
      <c r="B3" s="80" t="s">
        <v>23</v>
      </c>
      <c r="C3" s="80" t="s">
        <v>24</v>
      </c>
      <c r="D3" s="26" t="s">
        <v>25</v>
      </c>
      <c r="E3" s="28" t="s">
        <v>10</v>
      </c>
      <c r="F3" s="75"/>
    </row>
    <row r="4" spans="1:6" ht="57.6" customHeight="1" thickBot="1" x14ac:dyDescent="0.3">
      <c r="A4" s="76"/>
      <c r="B4" s="81"/>
      <c r="C4" s="81"/>
      <c r="D4" s="27">
        <v>-0.3</v>
      </c>
      <c r="E4" s="27">
        <v>0</v>
      </c>
      <c r="F4" s="76"/>
    </row>
    <row r="5" spans="1:6" ht="77.25" thickBot="1" x14ac:dyDescent="0.3">
      <c r="A5" s="29" t="s">
        <v>26</v>
      </c>
      <c r="B5" s="30" t="s">
        <v>27</v>
      </c>
      <c r="C5" s="30" t="s">
        <v>28</v>
      </c>
      <c r="D5" s="30" t="s">
        <v>29</v>
      </c>
      <c r="E5" s="30" t="s">
        <v>30</v>
      </c>
      <c r="F5" s="31">
        <v>10</v>
      </c>
    </row>
    <row r="6" spans="1:6" ht="77.25" thickBot="1" x14ac:dyDescent="0.3">
      <c r="A6" s="34" t="s">
        <v>31</v>
      </c>
      <c r="B6" s="34" t="s">
        <v>32</v>
      </c>
      <c r="C6" s="34" t="s">
        <v>33</v>
      </c>
      <c r="D6" s="34" t="s">
        <v>34</v>
      </c>
      <c r="E6" s="32" t="s">
        <v>71</v>
      </c>
      <c r="F6" s="35">
        <v>5</v>
      </c>
    </row>
    <row r="7" spans="1:6" ht="94.9" customHeight="1" thickBot="1" x14ac:dyDescent="0.3">
      <c r="A7" s="37" t="s">
        <v>35</v>
      </c>
      <c r="B7" s="37" t="s">
        <v>36</v>
      </c>
      <c r="C7" s="37" t="s">
        <v>37</v>
      </c>
      <c r="D7" s="37" t="s">
        <v>38</v>
      </c>
      <c r="E7" s="37" t="s">
        <v>39</v>
      </c>
      <c r="F7" s="36">
        <v>10</v>
      </c>
    </row>
    <row r="8" spans="1:6" ht="76.5" x14ac:dyDescent="0.25">
      <c r="A8" s="37" t="s">
        <v>40</v>
      </c>
      <c r="B8" s="37" t="s">
        <v>41</v>
      </c>
      <c r="C8" s="37" t="s">
        <v>72</v>
      </c>
      <c r="D8" s="37" t="s">
        <v>73</v>
      </c>
      <c r="E8" s="37" t="s">
        <v>74</v>
      </c>
      <c r="F8" s="36">
        <v>5</v>
      </c>
    </row>
    <row r="9" spans="1:6" ht="65.45" customHeight="1" thickBot="1" x14ac:dyDescent="0.3">
      <c r="A9" s="29" t="s">
        <v>42</v>
      </c>
      <c r="B9" s="30" t="s">
        <v>43</v>
      </c>
      <c r="C9" s="30" t="s">
        <v>44</v>
      </c>
      <c r="D9" s="30" t="s">
        <v>45</v>
      </c>
      <c r="E9" s="30" t="s">
        <v>46</v>
      </c>
      <c r="F9" s="31">
        <v>5</v>
      </c>
    </row>
    <row r="10" spans="1:6" ht="64.5" thickBot="1" x14ac:dyDescent="0.3">
      <c r="A10" s="29" t="s">
        <v>47</v>
      </c>
      <c r="B10" s="30" t="s">
        <v>48</v>
      </c>
      <c r="C10" s="30" t="s">
        <v>49</v>
      </c>
      <c r="D10" s="30" t="s">
        <v>50</v>
      </c>
      <c r="E10" s="30" t="s">
        <v>51</v>
      </c>
      <c r="F10" s="31">
        <v>10</v>
      </c>
    </row>
    <row r="11" spans="1:6" ht="76.5" x14ac:dyDescent="0.25">
      <c r="A11" s="34" t="s">
        <v>52</v>
      </c>
      <c r="B11" s="34" t="s">
        <v>53</v>
      </c>
      <c r="C11" s="34" t="s">
        <v>54</v>
      </c>
      <c r="D11" s="34" t="s">
        <v>55</v>
      </c>
      <c r="E11" s="34" t="s">
        <v>56</v>
      </c>
      <c r="F11" s="35">
        <v>10</v>
      </c>
    </row>
    <row r="12" spans="1:6" ht="51" x14ac:dyDescent="0.25">
      <c r="A12" s="47" t="s">
        <v>57</v>
      </c>
      <c r="B12" s="32" t="s">
        <v>58</v>
      </c>
      <c r="C12" s="32" t="s">
        <v>59</v>
      </c>
      <c r="D12" s="32" t="s">
        <v>60</v>
      </c>
      <c r="E12" s="32" t="s">
        <v>61</v>
      </c>
      <c r="F12" s="48">
        <v>5</v>
      </c>
    </row>
    <row r="13" spans="1:6" ht="94.15" customHeight="1" x14ac:dyDescent="0.25">
      <c r="A13" s="37" t="s">
        <v>62</v>
      </c>
      <c r="B13" s="37" t="s">
        <v>75</v>
      </c>
      <c r="C13" s="37" t="s">
        <v>63</v>
      </c>
      <c r="D13" s="37" t="s">
        <v>64</v>
      </c>
      <c r="E13" s="37" t="s">
        <v>65</v>
      </c>
      <c r="F13" s="49">
        <v>5</v>
      </c>
    </row>
    <row r="14" spans="1:6" ht="63.75" x14ac:dyDescent="0.25">
      <c r="A14" s="50" t="s">
        <v>84</v>
      </c>
      <c r="B14" s="50" t="s">
        <v>85</v>
      </c>
      <c r="C14" s="50" t="s">
        <v>86</v>
      </c>
      <c r="D14" s="50" t="s">
        <v>87</v>
      </c>
      <c r="E14" s="50" t="s">
        <v>88</v>
      </c>
      <c r="F14" s="49">
        <v>5</v>
      </c>
    </row>
    <row r="15" spans="1:6" ht="64.5" thickBot="1" x14ac:dyDescent="0.3">
      <c r="A15" s="29" t="s">
        <v>83</v>
      </c>
      <c r="B15" s="46" t="s">
        <v>78</v>
      </c>
      <c r="C15" s="30" t="s">
        <v>79</v>
      </c>
      <c r="D15" s="30" t="s">
        <v>80</v>
      </c>
      <c r="E15" s="30" t="s">
        <v>81</v>
      </c>
      <c r="F15" s="31">
        <v>10</v>
      </c>
    </row>
    <row r="16" spans="1:6" ht="77.25" thickBot="1" x14ac:dyDescent="0.3">
      <c r="A16" s="45" t="s">
        <v>89</v>
      </c>
      <c r="B16" s="46" t="s">
        <v>90</v>
      </c>
      <c r="C16" s="46" t="s">
        <v>91</v>
      </c>
      <c r="D16" s="46" t="s">
        <v>92</v>
      </c>
      <c r="E16" s="46" t="s">
        <v>93</v>
      </c>
      <c r="F16" s="31">
        <v>10</v>
      </c>
    </row>
    <row r="17" spans="1:6" ht="90" thickBot="1" x14ac:dyDescent="0.3">
      <c r="A17" s="29" t="s">
        <v>82</v>
      </c>
      <c r="B17" s="30" t="s">
        <v>66</v>
      </c>
      <c r="C17" s="30" t="s">
        <v>67</v>
      </c>
      <c r="D17" s="30" t="s">
        <v>68</v>
      </c>
      <c r="E17" s="30" t="s">
        <v>69</v>
      </c>
      <c r="F17" s="31">
        <v>10</v>
      </c>
    </row>
    <row r="18" spans="1:6" ht="15.75" thickBot="1" x14ac:dyDescent="0.3">
      <c r="A18" s="71" t="s">
        <v>70</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77</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alumnos</cp:lastModifiedBy>
  <dcterms:created xsi:type="dcterms:W3CDTF">2023-08-07T04:08:01Z</dcterms:created>
  <dcterms:modified xsi:type="dcterms:W3CDTF">2025-04-15T20:56:43Z</dcterms:modified>
</cp:coreProperties>
</file>