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cios" sheetId="1" r:id="rId4"/>
  </sheets>
  <definedNames/>
  <calcPr/>
  <extLst>
    <ext uri="GoogleSheetsCustomDataVersion1">
      <go:sheetsCustomData xmlns:go="http://customooxmlschemas.google.com/" r:id="rId5" roundtripDataSignature="AMtx7miKQgJjut4PVjTGX0brpKpin5MwoA=="/>
    </ext>
  </extLst>
</workbook>
</file>

<file path=xl/sharedStrings.xml><?xml version="1.0" encoding="utf-8"?>
<sst xmlns="http://schemas.openxmlformats.org/spreadsheetml/2006/main" count="222" uniqueCount="222">
  <si>
    <t>Exercicio</t>
  </si>
  <si>
    <t>Original</t>
  </si>
  <si>
    <t>Atualizado</t>
  </si>
  <si>
    <t>1.1.1</t>
  </si>
  <si>
    <t>1.1.2</t>
  </si>
  <si>
    <t>Exercicios</t>
  </si>
  <si>
    <t>1.1.3</t>
  </si>
  <si>
    <t>Máximo</t>
  </si>
  <si>
    <t>1.2.1</t>
  </si>
  <si>
    <t>Feito</t>
  </si>
  <si>
    <t>1.2.2</t>
  </si>
  <si>
    <t>Sobra</t>
  </si>
  <si>
    <t>1.2.3</t>
  </si>
  <si>
    <t>Percentual</t>
  </si>
  <si>
    <t>1.3.1</t>
  </si>
  <si>
    <t>Total feito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</si>
  <si>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</si>
  <si>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</si>
  <si>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</si>
  <si>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</si>
  <si>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</si>
  <si>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</si>
  <si>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</si>
  <si>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</si>
  <si>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</si>
  <si>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</si>
  <si>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</si>
  <si>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</si>
  <si>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</si>
  <si>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</si>
  <si>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</si>
  <si>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</si>
  <si>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</si>
  <si>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</si>
  <si>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</si>
  <si>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</si>
  <si>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</si>
  <si>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</si>
  <si>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</si>
  <si>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</si>
  <si>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</si>
  <si>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</si>
  <si>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</si>
  <si>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</si>
  <si>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</si>
  <si>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</si>
  <si>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</si>
  <si>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</si>
  <si>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</si>
  <si>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2.4.1</t>
  </si>
  <si>
    <t>2.4.2</t>
  </si>
  <si>
    <t>2.4.3</t>
  </si>
  <si>
    <t>3.1.1</t>
  </si>
  <si>
    <t>3.1.2</t>
  </si>
  <si>
    <t>3.1.3</t>
  </si>
  <si>
    <t>3.1.4</t>
  </si>
  <si>
    <t>3.1.5</t>
  </si>
  <si>
    <t>3.1.6</t>
  </si>
  <si>
    <t>3.1.7</t>
  </si>
  <si>
    <t>3.2.1</t>
  </si>
  <si>
    <t>3.2.2</t>
  </si>
  <si>
    <t>3.2.3</t>
  </si>
  <si>
    <t>3.2.4</t>
  </si>
  <si>
    <t>3.3.1</t>
  </si>
  <si>
    <t>3.3.2</t>
  </si>
  <si>
    <t>3.3.3</t>
  </si>
  <si>
    <t>3.3.4</t>
  </si>
  <si>
    <t>3.3.5</t>
  </si>
  <si>
    <t>3.3.6</t>
  </si>
  <si>
    <t>3.4.1</t>
  </si>
  <si>
    <t>3.4.2</t>
  </si>
  <si>
    <t>3.5.1</t>
  </si>
  <si>
    <t>3.5.2</t>
  </si>
  <si>
    <t>3.5.3</t>
  </si>
  <si>
    <t>3.5.4</t>
  </si>
  <si>
    <t>3.5.5</t>
  </si>
  <si>
    <t>3.5.6</t>
  </si>
  <si>
    <t>3.5.7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</si>
  <si>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</si>
  <si>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</si>
  <si>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</si>
  <si>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</si>
  <si>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</si>
  <si>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</si>
  <si>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</si>
  <si>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</si>
  <si>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</si>
  <si>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</si>
  <si>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4.2.5</t>
  </si>
  <si>
    <t>4.2.6</t>
  </si>
  <si>
    <t>4.2.7</t>
  </si>
  <si>
    <t>4.3.1</t>
  </si>
  <si>
    <t>4.3.2</t>
  </si>
  <si>
    <t>4.3.3</t>
  </si>
  <si>
    <t>4.3.4</t>
  </si>
  <si>
    <t>4.3.5</t>
  </si>
  <si>
    <t>4.3.6</t>
  </si>
  <si>
    <t>4.4.1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</si>
  <si>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</si>
  <si>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</si>
  <si>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</si>
  <si>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</si>
  <si>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</si>
  <si>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</si>
  <si>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</si>
  <si>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</si>
  <si>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4.5.1</t>
  </si>
  <si>
    <t>4.5.2</t>
  </si>
  <si>
    <t>4.5.3</t>
  </si>
  <si>
    <t>4.5.4</t>
  </si>
  <si>
    <t>4.6.1</t>
  </si>
  <si>
    <t>4.6.2</t>
  </si>
  <si>
    <t>4.6.3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</si>
  <si>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</si>
  <si>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</si>
  <si>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</si>
  <si>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</si>
  <si>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</si>
  <si>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</si>
  <si>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</si>
  <si>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</si>
  <si>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</si>
  <si>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</si>
  <si>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</si>
  <si>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</si>
  <si>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</si>
  <si>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</si>
  <si>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</si>
  <si>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</si>
  <si>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</si>
  <si>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</si>
  <si>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5.3.1</t>
  </si>
  <si>
    <t>5.3.2</t>
  </si>
  <si>
    <t>5.3.3</t>
  </si>
  <si>
    <t>5.3.4</t>
  </si>
  <si>
    <t>5.3.5</t>
  </si>
  <si>
    <t>5.4.1</t>
  </si>
  <si>
    <t>5.4.2</t>
  </si>
  <si>
    <t>5.4.3</t>
  </si>
  <si>
    <t xml:space="preserve"> </t>
  </si>
  <si>
    <t>5.4.4</t>
  </si>
  <si>
    <t>5.4.5</t>
  </si>
  <si>
    <t>5.4.6</t>
  </si>
  <si>
    <t>5.4.7</t>
  </si>
  <si>
    <t>5.4.8</t>
  </si>
  <si>
    <t>6.1.1</t>
  </si>
  <si>
    <t>6.1.2</t>
  </si>
  <si>
    <t>6.1.3</t>
  </si>
  <si>
    <t>6.1.4</t>
  </si>
  <si>
    <t>6.1.5</t>
  </si>
  <si>
    <t>6.1.6</t>
  </si>
  <si>
    <t>6.1.7</t>
  </si>
  <si>
    <t>6.2.1</t>
  </si>
  <si>
    <t>6.3.1</t>
  </si>
  <si>
    <t>6.3.2</t>
  </si>
  <si>
    <t>6.4.1</t>
  </si>
  <si>
    <t>6.4.2</t>
  </si>
  <si>
    <t>6.4.3</t>
  </si>
  <si>
    <t>6.4.4</t>
  </si>
  <si>
    <t>6.5.1</t>
  </si>
  <si>
    <t>6.5.2</t>
  </si>
  <si>
    <t>6.5.3</t>
  </si>
  <si>
    <t>7.1.1</t>
  </si>
  <si>
    <t>7.1.2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</si>
  <si>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</si>
  <si>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</si>
  <si>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</si>
  <si>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</si>
  <si>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</si>
  <si>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</si>
  <si>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</si>
  <si>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</si>
  <si>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</si>
  <si>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</si>
  <si>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7.2.11</t>
  </si>
  <si>
    <t>7.2.12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</si>
  <si>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</si>
  <si>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</si>
  <si>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</si>
  <si>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</si>
  <si>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</si>
  <si>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</si>
  <si>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</si>
  <si>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</si>
  <si>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8.2.1</t>
  </si>
  <si>
    <t>8.2.2</t>
  </si>
  <si>
    <t>8.2.3</t>
  </si>
  <si>
    <t>8.3.1</t>
  </si>
  <si>
    <t>9.1.1</t>
  </si>
  <si>
    <t>9.1.2</t>
  </si>
  <si>
    <t>9.1.3</t>
  </si>
  <si>
    <t>9.2.1</t>
  </si>
  <si>
    <t>9.2.2</t>
  </si>
  <si>
    <t>9.2.3</t>
  </si>
  <si>
    <t>9.3.1</t>
  </si>
  <si>
    <t>9.3.2</t>
  </si>
  <si>
    <t>9.4.1</t>
  </si>
  <si>
    <t>9.4.2</t>
  </si>
  <si>
    <t>9.4.3</t>
  </si>
  <si>
    <t>9.4.4</t>
  </si>
  <si>
    <t>9.4.5</t>
  </si>
  <si>
    <t>9.4.6</t>
  </si>
  <si>
    <t>9.4.7</t>
  </si>
  <si>
    <t>9.4.8</t>
  </si>
  <si>
    <t>9.5.1</t>
  </si>
  <si>
    <t>9.5.2</t>
  </si>
  <si>
    <t>10.1.1</t>
  </si>
  <si>
    <t>10.1.2</t>
  </si>
  <si>
    <t>10.1.3</t>
  </si>
  <si>
    <t>10.2.1</t>
  </si>
  <si>
    <t>10.2.2</t>
  </si>
  <si>
    <t>10.2.3</t>
  </si>
  <si>
    <t>10.2.4</t>
  </si>
  <si>
    <t>10.2.5</t>
  </si>
  <si>
    <t>10.3.1</t>
  </si>
  <si>
    <t>10.3.2</t>
  </si>
  <si>
    <t>10.4.1</t>
  </si>
  <si>
    <t>10.4.2</t>
  </si>
  <si>
    <t>10.4.3</t>
  </si>
  <si>
    <t>10.5.1</t>
  </si>
  <si>
    <t>10.5.2</t>
  </si>
  <si>
    <t>10.5.3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</si>
</sst>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  <font>
      <sz val="11.0"/>
      <color theme="1"/>
    </font>
  </fonts>
  <fills count="9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4B083"/>
        <bgColor rgb="FFF4B083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</fills>
  <borders count="12">
    <border/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/>
      <bottom/>
    </border>
    <border>
      <bottom style="thin">
        <color rgb="FFD8D8D8"/>
      </bottom>
    </border>
    <border>
      <right style="thin">
        <color rgb="FFD8D8D8"/>
      </right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/>
      <bottom style="thin">
        <color theme="1"/>
      </bottom>
    </border>
    <border>
      <left/>
      <right/>
      <top/>
      <bottom style="thin">
        <color theme="1"/>
      </bottom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Alignment="1" applyBorder="1" applyFill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3" fillId="3" fontId="1" numFmtId="0" xfId="0" applyAlignment="1" applyBorder="1" applyFill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4" fontId="1" numFmtId="0" xfId="0" applyAlignment="1" applyBorder="1" applyFill="1" applyFont="1">
      <alignment horizontal="center"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9" fillId="5" fontId="1" numFmtId="0" xfId="0" applyBorder="1" applyFill="1" applyFont="1"/>
    <xf borderId="10" fillId="5" fontId="1" numFmtId="0" xfId="0" applyAlignment="1" applyBorder="1" applyFont="1">
      <alignment horizontal="left"/>
    </xf>
    <xf borderId="3" fillId="6" fontId="1" numFmtId="0" xfId="0" applyAlignment="1" applyBorder="1" applyFill="1" applyFont="1">
      <alignment horizontal="center"/>
    </xf>
    <xf borderId="0" fillId="0" fontId="1" numFmtId="0" xfId="0" applyFont="1"/>
    <xf borderId="3" fillId="7" fontId="1" numFmtId="0" xfId="0" applyBorder="1" applyFill="1" applyFont="1"/>
    <xf borderId="3" fillId="3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3" fillId="8" fontId="1" numFmtId="0" xfId="0" applyBorder="1" applyFill="1" applyFont="1"/>
    <xf borderId="3" fillId="8" fontId="1" numFmtId="0" xfId="0" applyAlignment="1" applyBorder="1" applyFont="1">
      <alignment horizontal="center"/>
    </xf>
    <xf borderId="0" fillId="8" fontId="2" numFmtId="0" xfId="0" applyFont="1"/>
    <xf borderId="0" fillId="0" fontId="3" numFmtId="0" xfId="0" applyAlignment="1" applyFont="1">
      <alignment readingOrder="0"/>
    </xf>
    <xf borderId="11" fillId="0" fontId="2" numFmtId="0" xfId="0" applyBorder="1" applyFont="1"/>
    <xf borderId="1" fillId="0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0" fillId="0" fontId="2" numFmtId="0" xfId="0" applyFont="1"/>
    <xf borderId="2" fillId="3" fontId="1" numFmtId="0" xfId="0" applyAlignment="1" applyBorder="1" applyFont="1">
      <alignment horizontal="center"/>
    </xf>
    <xf borderId="3" fillId="3" fontId="4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FEF2CB"/>
          <bgColor rgb="FFFEF2C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8.88"/>
    <col customWidth="1" min="4" max="4" width="7.63"/>
    <col customWidth="1" min="5" max="5" width="8.88"/>
    <col customWidth="1" min="6" max="7" width="7.63"/>
    <col customWidth="1" min="8" max="9" width="10.0"/>
    <col customWidth="1" min="10" max="12" width="7.63"/>
    <col customWidth="1" min="13" max="13" width="9.0"/>
    <col customWidth="1" min="14" max="14" width="9.63"/>
    <col customWidth="1" min="15" max="26" width="7.63"/>
  </cols>
  <sheetData>
    <row r="1" ht="14.25" customHeight="1">
      <c r="A1" s="1" t="s">
        <v>0</v>
      </c>
      <c r="B1" s="1" t="s">
        <v>1</v>
      </c>
      <c r="C1" s="2" t="s">
        <v>2</v>
      </c>
      <c r="D1" s="1"/>
      <c r="E1" s="1"/>
    </row>
    <row r="2" ht="14.25" customHeight="1">
      <c r="A2" s="3" t="s">
        <v>3</v>
      </c>
      <c r="B2" s="4">
        <v>1.0</v>
      </c>
      <c r="C2" s="5">
        <v>1.0</v>
      </c>
      <c r="F2" s="3">
        <v>1.0</v>
      </c>
      <c r="I2" s="6"/>
    </row>
    <row r="3" ht="14.25" customHeight="1">
      <c r="A3" s="3" t="s">
        <v>4</v>
      </c>
      <c r="B3" s="4">
        <v>1.0</v>
      </c>
      <c r="C3" s="5">
        <v>1.0</v>
      </c>
      <c r="F3" s="3">
        <v>2.0</v>
      </c>
      <c r="G3" s="7"/>
      <c r="H3" s="8" t="s">
        <v>5</v>
      </c>
      <c r="I3" s="9">
        <v>1.0</v>
      </c>
      <c r="J3" s="10">
        <v>2.0</v>
      </c>
      <c r="K3" s="10">
        <v>3.0</v>
      </c>
      <c r="L3" s="10">
        <v>4.0</v>
      </c>
      <c r="M3" s="10">
        <v>5.0</v>
      </c>
      <c r="N3" s="10">
        <v>6.0</v>
      </c>
      <c r="O3" s="11">
        <v>7.0</v>
      </c>
      <c r="P3" s="10">
        <v>8.0</v>
      </c>
      <c r="Q3" s="10">
        <v>9.0</v>
      </c>
      <c r="R3" s="10">
        <v>10.0</v>
      </c>
    </row>
    <row r="4" ht="14.25" customHeight="1">
      <c r="A4" s="3" t="s">
        <v>6</v>
      </c>
      <c r="B4" s="4">
        <v>1.0</v>
      </c>
      <c r="C4" s="5">
        <v>1.0</v>
      </c>
      <c r="F4" s="3">
        <v>3.0</v>
      </c>
      <c r="G4" s="7"/>
      <c r="H4" s="12" t="s">
        <v>7</v>
      </c>
      <c r="I4" s="13">
        <v>15.0</v>
      </c>
      <c r="J4" s="13">
        <v>28.0</v>
      </c>
      <c r="K4" s="13">
        <v>26.0</v>
      </c>
      <c r="L4" s="13">
        <v>35.0</v>
      </c>
      <c r="M4" s="13">
        <v>31.0</v>
      </c>
      <c r="N4" s="13">
        <v>17.0</v>
      </c>
      <c r="O4" s="13">
        <v>14.0</v>
      </c>
      <c r="P4" s="13">
        <v>12.0</v>
      </c>
      <c r="Q4" s="13">
        <v>18.0</v>
      </c>
      <c r="R4" s="13">
        <v>16.0</v>
      </c>
    </row>
    <row r="5" ht="14.25" customHeight="1">
      <c r="A5" s="3" t="s">
        <v>8</v>
      </c>
      <c r="B5" s="4">
        <v>1.0</v>
      </c>
      <c r="C5" s="5">
        <v>1.0</v>
      </c>
      <c r="F5" s="3">
        <v>4.0</v>
      </c>
      <c r="G5" s="7"/>
      <c r="H5" s="8" t="s">
        <v>9</v>
      </c>
      <c r="I5" s="14">
        <f>SUM(C2:C16)</f>
        <v>15</v>
      </c>
      <c r="J5" s="14">
        <f>SUM(C17:C44)</f>
        <v>26</v>
      </c>
      <c r="K5" s="14">
        <f>SUM(C45:C70)</f>
        <v>24</v>
      </c>
      <c r="L5" s="14">
        <f>SUM(C71:C105)</f>
        <v>34</v>
      </c>
      <c r="M5" s="14">
        <f>SUM(C106:C136)</f>
        <v>29</v>
      </c>
      <c r="N5" s="14">
        <f>SUM(C137:C153)</f>
        <v>17</v>
      </c>
      <c r="O5" s="14">
        <f>SUM(C154:C167)</f>
        <v>14</v>
      </c>
      <c r="P5" s="14">
        <f>SUM(C168:C179)</f>
        <v>10</v>
      </c>
      <c r="Q5" s="14">
        <f>SUM(C180:C197)</f>
        <v>14</v>
      </c>
      <c r="R5" s="14">
        <f>SUM(C198:C213)</f>
        <v>10</v>
      </c>
    </row>
    <row r="6" ht="14.25" customHeight="1">
      <c r="A6" s="3" t="s">
        <v>10</v>
      </c>
      <c r="B6" s="4">
        <v>1.0</v>
      </c>
      <c r="C6" s="5">
        <v>1.0</v>
      </c>
      <c r="F6" s="3">
        <v>5.0</v>
      </c>
      <c r="H6" s="15" t="s">
        <v>11</v>
      </c>
      <c r="I6" s="16">
        <f t="shared" ref="I6:R6" si="1">I4-I5</f>
        <v>0</v>
      </c>
      <c r="J6" s="16">
        <f t="shared" si="1"/>
        <v>2</v>
      </c>
      <c r="K6" s="16">
        <f t="shared" si="1"/>
        <v>2</v>
      </c>
      <c r="L6" s="16">
        <f t="shared" si="1"/>
        <v>1</v>
      </c>
      <c r="M6" s="16">
        <f t="shared" si="1"/>
        <v>2</v>
      </c>
      <c r="N6" s="16">
        <f t="shared" si="1"/>
        <v>0</v>
      </c>
      <c r="O6" s="16">
        <f t="shared" si="1"/>
        <v>0</v>
      </c>
      <c r="P6" s="16">
        <f t="shared" si="1"/>
        <v>2</v>
      </c>
      <c r="Q6" s="16">
        <f t="shared" si="1"/>
        <v>4</v>
      </c>
      <c r="R6" s="16">
        <f t="shared" si="1"/>
        <v>6</v>
      </c>
    </row>
    <row r="7" ht="14.25" customHeight="1">
      <c r="A7" s="3" t="s">
        <v>12</v>
      </c>
      <c r="B7" s="4">
        <v>0.0</v>
      </c>
      <c r="C7" s="17">
        <v>1.0</v>
      </c>
      <c r="F7" s="3">
        <v>6.0</v>
      </c>
      <c r="H7" s="18" t="s">
        <v>13</v>
      </c>
      <c r="I7" s="3">
        <f t="shared" ref="I7:R7" si="2">ROUND(I5/I4,2)</f>
        <v>1</v>
      </c>
      <c r="J7" s="3">
        <f t="shared" si="2"/>
        <v>0.93</v>
      </c>
      <c r="K7" s="3">
        <f t="shared" si="2"/>
        <v>0.92</v>
      </c>
      <c r="L7" s="3">
        <f t="shared" si="2"/>
        <v>0.97</v>
      </c>
      <c r="M7" s="3">
        <f t="shared" si="2"/>
        <v>0.94</v>
      </c>
      <c r="N7" s="3">
        <f t="shared" si="2"/>
        <v>1</v>
      </c>
      <c r="O7" s="3">
        <f t="shared" si="2"/>
        <v>1</v>
      </c>
      <c r="P7" s="3">
        <f t="shared" si="2"/>
        <v>0.83</v>
      </c>
      <c r="Q7" s="3">
        <f t="shared" si="2"/>
        <v>0.78</v>
      </c>
      <c r="R7" s="3">
        <f t="shared" si="2"/>
        <v>0.63</v>
      </c>
    </row>
    <row r="8" ht="14.25" customHeight="1">
      <c r="A8" s="3" t="s">
        <v>14</v>
      </c>
      <c r="B8" s="4">
        <v>0.0</v>
      </c>
      <c r="C8" s="17">
        <v>1.0</v>
      </c>
      <c r="F8" s="3">
        <v>7.0</v>
      </c>
      <c r="M8" s="19" t="s">
        <v>15</v>
      </c>
      <c r="N8" s="20">
        <f>SUM(I5:M5,N5:R5)</f>
        <v>193</v>
      </c>
      <c r="O8" s="21">
        <f>ROUND(SUM(I5:R5)/SUM(I4:R4),4)
</f>
        <v>0.9104</v>
      </c>
    </row>
    <row r="9" ht="14.25" customHeight="1">
      <c r="A9" s="3" t="s">
        <v>16</v>
      </c>
      <c r="B9" s="4">
        <v>0.0</v>
      </c>
      <c r="C9" s="17">
        <v>1.0</v>
      </c>
      <c r="F9" s="3">
        <v>8.0</v>
      </c>
      <c r="M9" s="22"/>
      <c r="N9" s="3">
        <f>212-N8</f>
        <v>19</v>
      </c>
    </row>
    <row r="10" ht="14.25" customHeight="1">
      <c r="A10" s="3" t="s">
        <v>17</v>
      </c>
      <c r="B10" s="4">
        <v>0.0</v>
      </c>
      <c r="C10" s="17">
        <v>1.0</v>
      </c>
      <c r="F10" s="3">
        <v>9.0</v>
      </c>
      <c r="N10" s="23">
        <f>N8+N9</f>
        <v>212</v>
      </c>
    </row>
    <row r="11" ht="14.25" customHeight="1">
      <c r="A11" s="3" t="s">
        <v>18</v>
      </c>
      <c r="B11" s="4">
        <v>0.0</v>
      </c>
      <c r="C11" s="17">
        <v>1.0</v>
      </c>
      <c r="F11" s="3">
        <v>10.0</v>
      </c>
    </row>
    <row r="12" ht="14.25" customHeight="1">
      <c r="A12" s="3" t="s">
        <v>19</v>
      </c>
      <c r="B12" s="4">
        <v>0.0</v>
      </c>
      <c r="C12" s="17">
        <v>1.0</v>
      </c>
      <c r="F12" s="3">
        <v>11.0</v>
      </c>
    </row>
    <row r="13" ht="14.25" customHeight="1">
      <c r="A13" s="3" t="s">
        <v>20</v>
      </c>
      <c r="B13" s="4">
        <v>0.0</v>
      </c>
      <c r="C13" s="17">
        <v>1.0</v>
      </c>
      <c r="F13" s="3">
        <v>12.0</v>
      </c>
    </row>
    <row r="14" ht="14.25" customHeight="1">
      <c r="A14" s="3" t="s">
        <v>21</v>
      </c>
      <c r="B14" s="4">
        <v>0.0</v>
      </c>
      <c r="C14" s="17">
        <v>1.0</v>
      </c>
      <c r="F14" s="3">
        <v>13.0</v>
      </c>
    </row>
    <row r="15" ht="14.25" customHeight="1">
      <c r="A15" s="15" t="s">
        <v>22</v>
      </c>
      <c r="B15" s="4">
        <v>0.0</v>
      </c>
      <c r="C15" s="17">
        <v>1.0</v>
      </c>
      <c r="F15" s="3">
        <v>14.0</v>
      </c>
    </row>
    <row r="16" ht="14.25" customHeight="1">
      <c r="A16" s="1" t="s">
        <v>23</v>
      </c>
      <c r="B16" s="24">
        <v>0.0</v>
      </c>
      <c r="C16" s="25">
        <v>1.0</v>
      </c>
      <c r="D16" s="1"/>
      <c r="E16" s="1"/>
      <c r="F16" s="3">
        <v>15.0</v>
      </c>
    </row>
    <row r="17" ht="14.25" customHeight="1">
      <c r="A17" s="3" t="s">
        <v>24</v>
      </c>
      <c r="B17" s="4">
        <v>1.0</v>
      </c>
      <c r="C17" s="5">
        <v>1.0</v>
      </c>
      <c r="G17" s="3">
        <v>1.0</v>
      </c>
    </row>
    <row r="18" ht="14.25" customHeight="1">
      <c r="A18" s="3" t="s">
        <v>25</v>
      </c>
      <c r="B18" s="4">
        <v>1.0</v>
      </c>
      <c r="C18" s="5">
        <v>1.0</v>
      </c>
      <c r="G18" s="3">
        <v>2.0</v>
      </c>
    </row>
    <row r="19" ht="14.25" customHeight="1">
      <c r="A19" s="3" t="s">
        <v>26</v>
      </c>
      <c r="B19" s="4">
        <v>0.0</v>
      </c>
      <c r="C19" s="5">
        <v>1.0</v>
      </c>
      <c r="G19" s="3">
        <v>3.0</v>
      </c>
    </row>
    <row r="20" ht="14.25" customHeight="1">
      <c r="A20" s="3" t="s">
        <v>27</v>
      </c>
      <c r="B20" s="4">
        <v>0.0</v>
      </c>
      <c r="C20" s="5">
        <v>1.0</v>
      </c>
      <c r="G20" s="3">
        <v>4.0</v>
      </c>
    </row>
    <row r="21" ht="14.25" customHeight="1">
      <c r="A21" s="3" t="s">
        <v>28</v>
      </c>
      <c r="B21" s="4">
        <v>0.0</v>
      </c>
      <c r="C21" s="5">
        <v>1.0</v>
      </c>
      <c r="G21" s="3">
        <v>5.0</v>
      </c>
    </row>
    <row r="22" ht="14.25" customHeight="1">
      <c r="A22" s="3" t="s">
        <v>29</v>
      </c>
      <c r="B22" s="4">
        <v>0.0</v>
      </c>
      <c r="C22" s="5">
        <v>1.0</v>
      </c>
      <c r="G22" s="3">
        <v>6.0</v>
      </c>
    </row>
    <row r="23" ht="14.25" customHeight="1">
      <c r="A23" s="3" t="s">
        <v>30</v>
      </c>
      <c r="B23" s="4">
        <v>0.0</v>
      </c>
      <c r="C23" s="5">
        <v>1.0</v>
      </c>
      <c r="G23" s="3">
        <v>7.0</v>
      </c>
    </row>
    <row r="24" ht="14.25" customHeight="1">
      <c r="A24" s="3" t="s">
        <v>31</v>
      </c>
      <c r="B24" s="4">
        <v>0.0</v>
      </c>
      <c r="C24" s="5">
        <v>1.0</v>
      </c>
      <c r="G24" s="3">
        <v>8.0</v>
      </c>
    </row>
    <row r="25" ht="14.25" customHeight="1">
      <c r="A25" s="3" t="s">
        <v>32</v>
      </c>
      <c r="B25" s="4">
        <v>0.0</v>
      </c>
      <c r="C25" s="5">
        <v>1.0</v>
      </c>
      <c r="G25" s="3">
        <v>9.0</v>
      </c>
    </row>
    <row r="26" ht="14.25" customHeight="1">
      <c r="A26" s="3" t="s">
        <v>33</v>
      </c>
      <c r="B26" s="4">
        <v>0.0</v>
      </c>
      <c r="C26" s="5">
        <v>1.0</v>
      </c>
      <c r="G26" s="3">
        <v>10.0</v>
      </c>
    </row>
    <row r="27" ht="14.25" customHeight="1">
      <c r="A27" s="3" t="s">
        <v>34</v>
      </c>
      <c r="B27" s="4">
        <v>0.0</v>
      </c>
      <c r="C27" s="5">
        <v>1.0</v>
      </c>
      <c r="G27" s="3">
        <v>11.0</v>
      </c>
    </row>
    <row r="28" ht="14.25" customHeight="1">
      <c r="A28" s="3" t="s">
        <v>35</v>
      </c>
      <c r="B28" s="4">
        <v>0.0</v>
      </c>
      <c r="C28" s="5">
        <v>1.0</v>
      </c>
      <c r="G28" s="3">
        <v>12.0</v>
      </c>
    </row>
    <row r="29" ht="14.25" customHeight="1">
      <c r="A29" s="3" t="s">
        <v>36</v>
      </c>
      <c r="B29" s="4">
        <v>0.0</v>
      </c>
      <c r="C29" s="5">
        <v>1.0</v>
      </c>
      <c r="G29" s="3">
        <v>13.0</v>
      </c>
    </row>
    <row r="30" ht="14.25" customHeight="1">
      <c r="A30" s="3" t="s">
        <v>37</v>
      </c>
      <c r="B30" s="4">
        <v>0.0</v>
      </c>
      <c r="C30" s="5">
        <v>1.0</v>
      </c>
      <c r="G30" s="3">
        <v>14.0</v>
      </c>
    </row>
    <row r="31" ht="14.25" customHeight="1">
      <c r="A31" s="3" t="s">
        <v>38</v>
      </c>
      <c r="B31" s="4">
        <v>0.0</v>
      </c>
      <c r="C31" s="5">
        <v>1.0</v>
      </c>
      <c r="G31" s="3">
        <v>15.0</v>
      </c>
      <c r="J31" s="3">
        <f t="shared" ref="J31:S31" si="3">ROUND(I4*100/212,4)
</f>
        <v>7.0755</v>
      </c>
      <c r="K31" s="3">
        <f t="shared" si="3"/>
        <v>13.2075</v>
      </c>
      <c r="L31" s="3">
        <f t="shared" si="3"/>
        <v>12.2642</v>
      </c>
      <c r="M31" s="3">
        <f t="shared" si="3"/>
        <v>16.5094</v>
      </c>
      <c r="N31" s="3">
        <f t="shared" si="3"/>
        <v>14.6226</v>
      </c>
      <c r="O31" s="3">
        <f t="shared" si="3"/>
        <v>8.0189</v>
      </c>
      <c r="P31" s="3">
        <f t="shared" si="3"/>
        <v>6.6038</v>
      </c>
      <c r="Q31" s="3">
        <f t="shared" si="3"/>
        <v>5.6604</v>
      </c>
      <c r="R31" s="3">
        <f t="shared" si="3"/>
        <v>8.4906</v>
      </c>
      <c r="S31" s="3">
        <f t="shared" si="3"/>
        <v>7.5472</v>
      </c>
    </row>
    <row r="32" ht="14.25" customHeight="1">
      <c r="A32" s="3" t="s">
        <v>39</v>
      </c>
      <c r="B32" s="4">
        <v>0.0</v>
      </c>
      <c r="C32" s="5">
        <v>1.0</v>
      </c>
      <c r="G32" s="3">
        <v>16.0</v>
      </c>
    </row>
    <row r="33" ht="14.25" customHeight="1">
      <c r="A33" s="3" t="s">
        <v>40</v>
      </c>
      <c r="B33" s="4">
        <v>0.0</v>
      </c>
      <c r="C33" s="5">
        <v>1.0</v>
      </c>
      <c r="G33" s="3">
        <v>17.0</v>
      </c>
    </row>
    <row r="34" ht="14.25" customHeight="1">
      <c r="A34" s="3" t="s">
        <v>41</v>
      </c>
      <c r="B34" s="4">
        <v>0.0</v>
      </c>
      <c r="C34" s="5">
        <v>1.0</v>
      </c>
      <c r="G34" s="3">
        <v>18.0</v>
      </c>
    </row>
    <row r="35" ht="14.25" customHeight="1">
      <c r="A35" s="3" t="s">
        <v>42</v>
      </c>
      <c r="B35" s="4">
        <v>0.0</v>
      </c>
      <c r="C35" s="5">
        <v>1.0</v>
      </c>
      <c r="G35" s="3">
        <v>19.0</v>
      </c>
    </row>
    <row r="36" ht="14.25" customHeight="1">
      <c r="A36" s="3" t="s">
        <v>43</v>
      </c>
      <c r="B36" s="4">
        <v>0.0</v>
      </c>
      <c r="C36" s="5">
        <v>1.0</v>
      </c>
      <c r="G36" s="3">
        <v>20.0</v>
      </c>
    </row>
    <row r="37" ht="14.25" customHeight="1">
      <c r="A37" s="3" t="s">
        <v>44</v>
      </c>
      <c r="B37" s="4">
        <v>0.0</v>
      </c>
      <c r="C37" s="5">
        <v>1.0</v>
      </c>
      <c r="G37" s="3">
        <v>21.0</v>
      </c>
    </row>
    <row r="38" ht="14.25" customHeight="1">
      <c r="A38" s="3" t="s">
        <v>45</v>
      </c>
      <c r="B38" s="4">
        <v>0.0</v>
      </c>
      <c r="C38" s="5">
        <v>1.0</v>
      </c>
      <c r="G38" s="3">
        <v>22.0</v>
      </c>
    </row>
    <row r="39" ht="14.25" customHeight="1">
      <c r="A39" s="3" t="s">
        <v>46</v>
      </c>
      <c r="B39" s="4">
        <v>0.0</v>
      </c>
      <c r="C39" s="17">
        <v>1.0</v>
      </c>
      <c r="G39" s="3">
        <v>23.0</v>
      </c>
    </row>
    <row r="40" ht="14.25" customHeight="1">
      <c r="A40" s="3" t="s">
        <v>47</v>
      </c>
      <c r="B40" s="4">
        <v>0.0</v>
      </c>
      <c r="C40" s="17">
        <v>1.0</v>
      </c>
      <c r="G40" s="3">
        <v>24.0</v>
      </c>
    </row>
    <row r="41" ht="14.25" customHeight="1">
      <c r="A41" s="3" t="s">
        <v>48</v>
      </c>
      <c r="B41" s="4">
        <v>0.0</v>
      </c>
      <c r="C41" s="17">
        <v>1.0</v>
      </c>
      <c r="G41" s="3">
        <v>25.0</v>
      </c>
    </row>
    <row r="42" ht="14.25" customHeight="1">
      <c r="A42" s="3" t="s">
        <v>49</v>
      </c>
      <c r="B42" s="4">
        <v>0.0</v>
      </c>
      <c r="C42" s="5">
        <v>1.0</v>
      </c>
      <c r="G42" s="3">
        <v>26.0</v>
      </c>
    </row>
    <row r="43" ht="14.25" customHeight="1">
      <c r="A43" s="3" t="s">
        <v>50</v>
      </c>
      <c r="B43" s="4">
        <v>0.0</v>
      </c>
      <c r="C43" s="17">
        <v>0.0</v>
      </c>
      <c r="D43" s="22"/>
      <c r="G43" s="3">
        <v>27.0</v>
      </c>
    </row>
    <row r="44" ht="14.25" customHeight="1">
      <c r="A44" s="1" t="s">
        <v>51</v>
      </c>
      <c r="B44" s="24">
        <v>0.0</v>
      </c>
      <c r="C44" s="25">
        <v>0.0</v>
      </c>
      <c r="D44" s="26"/>
      <c r="E44" s="1"/>
      <c r="G44" s="3">
        <v>28.0</v>
      </c>
    </row>
    <row r="45" ht="14.25" customHeight="1">
      <c r="A45" s="3" t="s">
        <v>52</v>
      </c>
      <c r="B45" s="4">
        <v>0.0</v>
      </c>
      <c r="C45" s="17">
        <v>1.0</v>
      </c>
      <c r="F45" s="3">
        <v>1.0</v>
      </c>
    </row>
    <row r="46" ht="14.25" customHeight="1">
      <c r="A46" s="3" t="s">
        <v>53</v>
      </c>
      <c r="B46" s="4">
        <v>0.0</v>
      </c>
      <c r="C46" s="17">
        <v>1.0</v>
      </c>
      <c r="F46" s="3">
        <v>2.0</v>
      </c>
    </row>
    <row r="47" ht="14.25" customHeight="1">
      <c r="A47" s="3" t="s">
        <v>54</v>
      </c>
      <c r="B47" s="4">
        <v>0.0</v>
      </c>
      <c r="C47" s="17">
        <v>1.0</v>
      </c>
      <c r="F47" s="3">
        <v>3.0</v>
      </c>
    </row>
    <row r="48" ht="14.25" customHeight="1">
      <c r="A48" s="3" t="s">
        <v>55</v>
      </c>
      <c r="B48" s="4">
        <v>0.0</v>
      </c>
      <c r="C48" s="17">
        <v>1.0</v>
      </c>
      <c r="F48" s="3">
        <v>4.0</v>
      </c>
    </row>
    <row r="49" ht="14.25" customHeight="1">
      <c r="A49" s="3" t="s">
        <v>56</v>
      </c>
      <c r="B49" s="4">
        <v>0.0</v>
      </c>
      <c r="C49" s="17">
        <v>1.0</v>
      </c>
      <c r="F49" s="3">
        <v>5.0</v>
      </c>
    </row>
    <row r="50" ht="14.25" customHeight="1">
      <c r="A50" s="3" t="s">
        <v>57</v>
      </c>
      <c r="B50" s="4">
        <v>0.0</v>
      </c>
      <c r="C50" s="17">
        <v>1.0</v>
      </c>
      <c r="F50" s="3">
        <v>6.0</v>
      </c>
    </row>
    <row r="51" ht="14.25" customHeight="1">
      <c r="A51" s="3" t="s">
        <v>58</v>
      </c>
      <c r="B51" s="4">
        <v>0.0</v>
      </c>
      <c r="C51" s="17">
        <v>1.0</v>
      </c>
      <c r="F51" s="3">
        <v>7.0</v>
      </c>
    </row>
    <row r="52" ht="14.25" customHeight="1">
      <c r="A52" s="3" t="s">
        <v>59</v>
      </c>
      <c r="B52" s="4">
        <v>0.0</v>
      </c>
      <c r="C52" s="17">
        <v>1.0</v>
      </c>
      <c r="F52" s="3">
        <v>8.0</v>
      </c>
    </row>
    <row r="53" ht="14.25" customHeight="1">
      <c r="A53" s="3" t="s">
        <v>60</v>
      </c>
      <c r="B53" s="4">
        <v>0.0</v>
      </c>
      <c r="C53" s="17">
        <v>1.0</v>
      </c>
      <c r="F53" s="3">
        <v>9.0</v>
      </c>
    </row>
    <row r="54" ht="14.25" customHeight="1">
      <c r="A54" s="3" t="s">
        <v>61</v>
      </c>
      <c r="B54" s="4">
        <v>0.0</v>
      </c>
      <c r="C54" s="17">
        <v>1.0</v>
      </c>
      <c r="F54" s="3">
        <v>10.0</v>
      </c>
    </row>
    <row r="55" ht="14.25" customHeight="1">
      <c r="A55" s="3" t="s">
        <v>62</v>
      </c>
      <c r="B55" s="4">
        <v>0.0</v>
      </c>
      <c r="C55" s="17">
        <v>1.0</v>
      </c>
      <c r="F55" s="3">
        <v>11.0</v>
      </c>
    </row>
    <row r="56" ht="14.25" customHeight="1">
      <c r="A56" s="3" t="s">
        <v>63</v>
      </c>
      <c r="B56" s="4">
        <v>0.0</v>
      </c>
      <c r="C56" s="17">
        <v>1.0</v>
      </c>
      <c r="F56" s="3">
        <v>12.0</v>
      </c>
    </row>
    <row r="57" ht="14.25" customHeight="1">
      <c r="A57" s="3" t="s">
        <v>64</v>
      </c>
      <c r="B57" s="4">
        <v>0.0</v>
      </c>
      <c r="C57" s="17">
        <v>1.0</v>
      </c>
      <c r="F57" s="3">
        <v>13.0</v>
      </c>
    </row>
    <row r="58" ht="14.25" customHeight="1">
      <c r="A58" s="3" t="s">
        <v>65</v>
      </c>
      <c r="B58" s="4">
        <v>0.0</v>
      </c>
      <c r="C58" s="5">
        <v>0.0</v>
      </c>
      <c r="F58" s="3">
        <v>14.0</v>
      </c>
    </row>
    <row r="59" ht="14.25" customHeight="1">
      <c r="A59" s="3" t="s">
        <v>66</v>
      </c>
      <c r="B59" s="4">
        <v>0.0</v>
      </c>
      <c r="C59" s="17">
        <v>1.0</v>
      </c>
      <c r="F59" s="3">
        <v>15.0</v>
      </c>
    </row>
    <row r="60" ht="14.25" customHeight="1">
      <c r="A60" s="3" t="s">
        <v>67</v>
      </c>
      <c r="B60" s="4">
        <v>0.0</v>
      </c>
      <c r="C60" s="5">
        <v>0.0</v>
      </c>
      <c r="F60" s="3">
        <v>16.0</v>
      </c>
    </row>
    <row r="61" ht="14.25" customHeight="1">
      <c r="A61" s="3" t="s">
        <v>68</v>
      </c>
      <c r="B61" s="4">
        <v>0.0</v>
      </c>
      <c r="C61" s="17">
        <v>1.0</v>
      </c>
      <c r="F61" s="3">
        <v>17.0</v>
      </c>
    </row>
    <row r="62" ht="14.25" customHeight="1">
      <c r="A62" s="3" t="s">
        <v>69</v>
      </c>
      <c r="B62" s="4">
        <v>0.0</v>
      </c>
      <c r="C62" s="17">
        <v>1.0</v>
      </c>
      <c r="F62" s="3">
        <v>18.0</v>
      </c>
    </row>
    <row r="63" ht="14.25" customHeight="1">
      <c r="A63" s="3" t="s">
        <v>70</v>
      </c>
      <c r="B63" s="4">
        <v>0.0</v>
      </c>
      <c r="C63" s="17">
        <v>1.0</v>
      </c>
      <c r="F63" s="3">
        <v>19.0</v>
      </c>
    </row>
    <row r="64" ht="14.25" customHeight="1">
      <c r="A64" s="3" t="s">
        <v>71</v>
      </c>
      <c r="B64" s="4">
        <v>0.0</v>
      </c>
      <c r="C64" s="17">
        <v>1.0</v>
      </c>
      <c r="F64" s="3">
        <v>20.0</v>
      </c>
    </row>
    <row r="65" ht="14.25" customHeight="1">
      <c r="A65" s="3" t="s">
        <v>72</v>
      </c>
      <c r="B65" s="4">
        <v>0.0</v>
      </c>
      <c r="C65" s="17">
        <v>1.0</v>
      </c>
      <c r="F65" s="3">
        <v>21.0</v>
      </c>
    </row>
    <row r="66" ht="14.25" customHeight="1">
      <c r="A66" s="3" t="s">
        <v>73</v>
      </c>
      <c r="B66" s="4">
        <v>0.0</v>
      </c>
      <c r="C66" s="17">
        <v>1.0</v>
      </c>
      <c r="F66" s="3">
        <v>22.0</v>
      </c>
    </row>
    <row r="67" ht="14.25" customHeight="1">
      <c r="A67" s="3" t="s">
        <v>74</v>
      </c>
      <c r="B67" s="4">
        <v>0.0</v>
      </c>
      <c r="C67" s="17">
        <v>1.0</v>
      </c>
      <c r="F67" s="3">
        <v>23.0</v>
      </c>
    </row>
    <row r="68" ht="14.25" customHeight="1">
      <c r="A68" s="3" t="s">
        <v>75</v>
      </c>
      <c r="B68" s="4">
        <v>0.0</v>
      </c>
      <c r="C68" s="17">
        <v>1.0</v>
      </c>
      <c r="F68" s="3">
        <v>24.0</v>
      </c>
    </row>
    <row r="69" ht="14.25" customHeight="1">
      <c r="A69" s="3" t="s">
        <v>76</v>
      </c>
      <c r="B69" s="4">
        <v>0.0</v>
      </c>
      <c r="C69" s="17">
        <v>1.0</v>
      </c>
      <c r="F69" s="3">
        <v>25.0</v>
      </c>
    </row>
    <row r="70" ht="14.25" customHeight="1">
      <c r="A70" s="1" t="s">
        <v>77</v>
      </c>
      <c r="B70" s="24">
        <v>0.0</v>
      </c>
      <c r="C70" s="25">
        <v>1.0</v>
      </c>
      <c r="D70" s="1"/>
      <c r="E70" s="1"/>
      <c r="F70" s="3">
        <v>26.0</v>
      </c>
    </row>
    <row r="71" ht="14.25" customHeight="1">
      <c r="A71" s="3" t="s">
        <v>78</v>
      </c>
      <c r="B71" s="4">
        <v>1.0</v>
      </c>
      <c r="C71" s="5">
        <v>1.0</v>
      </c>
      <c r="G71" s="3">
        <v>1.0</v>
      </c>
    </row>
    <row r="72" ht="14.25" customHeight="1">
      <c r="A72" s="3" t="s">
        <v>79</v>
      </c>
      <c r="B72" s="4">
        <v>1.0</v>
      </c>
      <c r="C72" s="5">
        <v>1.0</v>
      </c>
      <c r="G72" s="3">
        <v>2.0</v>
      </c>
    </row>
    <row r="73" ht="14.25" customHeight="1">
      <c r="A73" s="3" t="s">
        <v>80</v>
      </c>
      <c r="B73" s="4">
        <v>1.0</v>
      </c>
      <c r="C73" s="5">
        <v>1.0</v>
      </c>
      <c r="G73" s="3">
        <v>3.0</v>
      </c>
    </row>
    <row r="74" ht="14.25" customHeight="1">
      <c r="A74" s="3" t="s">
        <v>81</v>
      </c>
      <c r="B74" s="4">
        <v>1.0</v>
      </c>
      <c r="C74" s="5">
        <v>1.0</v>
      </c>
      <c r="G74" s="3">
        <v>4.0</v>
      </c>
    </row>
    <row r="75" ht="14.25" customHeight="1">
      <c r="A75" s="3" t="s">
        <v>82</v>
      </c>
      <c r="B75" s="4">
        <v>1.0</v>
      </c>
      <c r="C75" s="5">
        <v>1.0</v>
      </c>
      <c r="G75" s="3">
        <v>5.0</v>
      </c>
    </row>
    <row r="76" ht="14.25" customHeight="1">
      <c r="A76" s="3" t="s">
        <v>83</v>
      </c>
      <c r="B76" s="4">
        <v>1.0</v>
      </c>
      <c r="C76" s="5">
        <v>1.0</v>
      </c>
      <c r="G76" s="3">
        <v>6.0</v>
      </c>
    </row>
    <row r="77" ht="14.25" customHeight="1">
      <c r="A77" s="3" t="s">
        <v>84</v>
      </c>
      <c r="B77" s="4">
        <v>1.0</v>
      </c>
      <c r="C77" s="5">
        <v>1.0</v>
      </c>
      <c r="G77" s="3">
        <v>7.0</v>
      </c>
    </row>
    <row r="78" ht="14.25" customHeight="1">
      <c r="A78" s="3" t="s">
        <v>85</v>
      </c>
      <c r="B78" s="4">
        <v>1.0</v>
      </c>
      <c r="C78" s="5">
        <v>1.0</v>
      </c>
      <c r="G78" s="3">
        <v>8.0</v>
      </c>
    </row>
    <row r="79" ht="14.25" customHeight="1">
      <c r="A79" s="3" t="s">
        <v>86</v>
      </c>
      <c r="B79" s="4">
        <v>0.0</v>
      </c>
      <c r="C79" s="17">
        <v>1.0</v>
      </c>
      <c r="G79" s="3">
        <v>9.0</v>
      </c>
    </row>
    <row r="80" ht="14.25" customHeight="1">
      <c r="A80" s="3" t="s">
        <v>87</v>
      </c>
      <c r="B80" s="4">
        <v>0.0</v>
      </c>
      <c r="C80" s="17">
        <v>1.0</v>
      </c>
      <c r="G80" s="3">
        <v>10.0</v>
      </c>
    </row>
    <row r="81" ht="14.25" customHeight="1">
      <c r="A81" s="3" t="s">
        <v>88</v>
      </c>
      <c r="B81" s="4">
        <v>0.0</v>
      </c>
      <c r="C81" s="17">
        <v>1.0</v>
      </c>
      <c r="G81" s="3">
        <v>11.0</v>
      </c>
    </row>
    <row r="82" ht="14.25" customHeight="1">
      <c r="A82" s="3" t="s">
        <v>89</v>
      </c>
      <c r="B82" s="4">
        <v>0.0</v>
      </c>
      <c r="C82" s="17">
        <v>1.0</v>
      </c>
      <c r="G82" s="3">
        <v>12.0</v>
      </c>
    </row>
    <row r="83" ht="14.25" customHeight="1">
      <c r="A83" s="3" t="s">
        <v>90</v>
      </c>
      <c r="B83" s="4">
        <v>0.0</v>
      </c>
      <c r="C83" s="5">
        <v>0.0</v>
      </c>
      <c r="G83" s="3">
        <v>13.0</v>
      </c>
    </row>
    <row r="84" ht="14.25" customHeight="1">
      <c r="A84" s="3" t="s">
        <v>91</v>
      </c>
      <c r="B84" s="4">
        <v>0.0</v>
      </c>
      <c r="C84" s="5">
        <v>1.0</v>
      </c>
      <c r="G84" s="3">
        <v>14.0</v>
      </c>
    </row>
    <row r="85" ht="14.25" customHeight="1">
      <c r="A85" s="3" t="s">
        <v>92</v>
      </c>
      <c r="B85" s="4">
        <v>0.0</v>
      </c>
      <c r="C85" s="5">
        <v>1.0</v>
      </c>
      <c r="G85" s="3">
        <v>15.0</v>
      </c>
    </row>
    <row r="86" ht="14.25" customHeight="1">
      <c r="A86" s="3" t="s">
        <v>93</v>
      </c>
      <c r="B86" s="4">
        <v>0.0</v>
      </c>
      <c r="C86" s="5">
        <v>1.0</v>
      </c>
      <c r="G86" s="3">
        <v>16.0</v>
      </c>
    </row>
    <row r="87" ht="14.25" customHeight="1">
      <c r="A87" s="3" t="s">
        <v>94</v>
      </c>
      <c r="B87" s="4">
        <v>0.0</v>
      </c>
      <c r="C87" s="17">
        <v>1.0</v>
      </c>
      <c r="G87" s="3">
        <v>17.0</v>
      </c>
    </row>
    <row r="88" ht="14.25" customHeight="1">
      <c r="A88" s="3" t="s">
        <v>95</v>
      </c>
      <c r="B88" s="4">
        <v>0.0</v>
      </c>
      <c r="C88" s="17">
        <v>1.0</v>
      </c>
      <c r="G88" s="3">
        <v>18.0</v>
      </c>
    </row>
    <row r="89" ht="14.25" customHeight="1">
      <c r="A89" s="3" t="s">
        <v>96</v>
      </c>
      <c r="B89" s="4">
        <v>0.0</v>
      </c>
      <c r="C89" s="17">
        <v>1.0</v>
      </c>
      <c r="G89" s="3">
        <v>19.0</v>
      </c>
    </row>
    <row r="90" ht="14.25" customHeight="1">
      <c r="A90" s="3" t="s">
        <v>97</v>
      </c>
      <c r="B90" s="4">
        <v>0.0</v>
      </c>
      <c r="C90" s="17">
        <v>1.0</v>
      </c>
      <c r="G90" s="3">
        <v>20.0</v>
      </c>
    </row>
    <row r="91" ht="14.25" customHeight="1">
      <c r="A91" s="3" t="s">
        <v>98</v>
      </c>
      <c r="B91" s="4">
        <v>0.0</v>
      </c>
      <c r="C91" s="17">
        <v>1.0</v>
      </c>
      <c r="G91" s="3">
        <v>21.0</v>
      </c>
    </row>
    <row r="92" ht="14.25" customHeight="1">
      <c r="A92" s="3" t="s">
        <v>99</v>
      </c>
      <c r="B92" s="4">
        <v>0.0</v>
      </c>
      <c r="C92" s="17">
        <v>1.0</v>
      </c>
      <c r="G92" s="3">
        <v>22.0</v>
      </c>
    </row>
    <row r="93" ht="14.25" customHeight="1">
      <c r="A93" s="3" t="s">
        <v>100</v>
      </c>
      <c r="B93" s="4">
        <v>0.0</v>
      </c>
      <c r="C93" s="17">
        <v>1.0</v>
      </c>
      <c r="G93" s="3">
        <v>23.0</v>
      </c>
    </row>
    <row r="94" ht="14.25" customHeight="1">
      <c r="A94" s="3" t="s">
        <v>101</v>
      </c>
      <c r="B94" s="4">
        <v>0.0</v>
      </c>
      <c r="C94" s="17">
        <v>1.0</v>
      </c>
      <c r="G94" s="3">
        <v>24.0</v>
      </c>
    </row>
    <row r="95" ht="14.25" customHeight="1">
      <c r="A95" s="3" t="s">
        <v>102</v>
      </c>
      <c r="B95" s="4">
        <v>0.0</v>
      </c>
      <c r="C95" s="17">
        <v>1.0</v>
      </c>
      <c r="G95" s="3">
        <v>25.0</v>
      </c>
    </row>
    <row r="96" ht="14.25" customHeight="1">
      <c r="A96" s="3" t="s">
        <v>103</v>
      </c>
      <c r="B96" s="4">
        <v>0.0</v>
      </c>
      <c r="C96" s="17">
        <v>1.0</v>
      </c>
      <c r="G96" s="3">
        <v>26.0</v>
      </c>
    </row>
    <row r="97" ht="14.25" customHeight="1">
      <c r="A97" s="3" t="s">
        <v>104</v>
      </c>
      <c r="B97" s="4">
        <v>0.0</v>
      </c>
      <c r="C97" s="17">
        <v>1.0</v>
      </c>
      <c r="G97" s="3">
        <v>27.0</v>
      </c>
    </row>
    <row r="98" ht="14.25" customHeight="1">
      <c r="A98" s="3" t="s">
        <v>105</v>
      </c>
      <c r="B98" s="4">
        <v>0.0</v>
      </c>
      <c r="C98" s="17">
        <v>1.0</v>
      </c>
      <c r="G98" s="3">
        <v>28.0</v>
      </c>
    </row>
    <row r="99" ht="14.25" customHeight="1">
      <c r="A99" s="3" t="s">
        <v>106</v>
      </c>
      <c r="B99" s="4">
        <v>0.0</v>
      </c>
      <c r="C99" s="17">
        <v>1.0</v>
      </c>
      <c r="G99" s="3">
        <v>29.0</v>
      </c>
    </row>
    <row r="100" ht="14.25" customHeight="1">
      <c r="A100" s="3" t="s">
        <v>107</v>
      </c>
      <c r="B100" s="4">
        <v>0.0</v>
      </c>
      <c r="C100" s="17">
        <v>1.0</v>
      </c>
      <c r="G100" s="3">
        <v>30.0</v>
      </c>
    </row>
    <row r="101" ht="14.25" customHeight="1">
      <c r="A101" s="3" t="s">
        <v>108</v>
      </c>
      <c r="B101" s="4">
        <v>0.0</v>
      </c>
      <c r="C101" s="17">
        <v>1.0</v>
      </c>
      <c r="G101" s="3">
        <v>31.0</v>
      </c>
    </row>
    <row r="102" ht="14.25" customHeight="1">
      <c r="A102" s="3" t="s">
        <v>109</v>
      </c>
      <c r="B102" s="4">
        <v>0.0</v>
      </c>
      <c r="C102" s="17">
        <v>1.0</v>
      </c>
      <c r="G102" s="3">
        <v>32.0</v>
      </c>
    </row>
    <row r="103" ht="14.25" customHeight="1">
      <c r="A103" s="3" t="s">
        <v>110</v>
      </c>
      <c r="B103" s="4">
        <v>0.0</v>
      </c>
      <c r="C103" s="17">
        <v>1.0</v>
      </c>
      <c r="G103" s="3">
        <v>33.0</v>
      </c>
    </row>
    <row r="104" ht="14.25" customHeight="1">
      <c r="A104" s="3" t="s">
        <v>111</v>
      </c>
      <c r="B104" s="4">
        <v>0.0</v>
      </c>
      <c r="C104" s="17">
        <v>1.0</v>
      </c>
      <c r="G104" s="3">
        <v>34.0</v>
      </c>
    </row>
    <row r="105" ht="14.25" customHeight="1">
      <c r="A105" s="1" t="s">
        <v>112</v>
      </c>
      <c r="B105" s="24">
        <v>0.0</v>
      </c>
      <c r="C105" s="25">
        <v>1.0</v>
      </c>
      <c r="D105" s="1"/>
      <c r="E105" s="1"/>
      <c r="G105" s="3">
        <v>35.0</v>
      </c>
    </row>
    <row r="106" ht="14.25" customHeight="1">
      <c r="A106" s="3" t="s">
        <v>113</v>
      </c>
      <c r="B106" s="4">
        <v>1.0</v>
      </c>
      <c r="C106" s="5">
        <v>1.0</v>
      </c>
      <c r="F106" s="3">
        <v>1.0</v>
      </c>
    </row>
    <row r="107" ht="14.25" customHeight="1">
      <c r="A107" s="3" t="s">
        <v>114</v>
      </c>
      <c r="B107" s="4">
        <v>1.0</v>
      </c>
      <c r="C107" s="5">
        <v>1.0</v>
      </c>
      <c r="F107" s="3">
        <v>2.0</v>
      </c>
    </row>
    <row r="108" ht="14.25" customHeight="1">
      <c r="A108" s="3" t="s">
        <v>115</v>
      </c>
      <c r="B108" s="4">
        <v>1.0</v>
      </c>
      <c r="C108" s="5">
        <v>1.0</v>
      </c>
      <c r="F108" s="3">
        <v>3.0</v>
      </c>
    </row>
    <row r="109" ht="14.25" customHeight="1">
      <c r="A109" s="3" t="s">
        <v>116</v>
      </c>
      <c r="B109" s="4">
        <v>1.0</v>
      </c>
      <c r="C109" s="5">
        <v>1.0</v>
      </c>
      <c r="F109" s="3">
        <v>4.0</v>
      </c>
    </row>
    <row r="110" ht="14.25" customHeight="1">
      <c r="A110" s="3" t="s">
        <v>117</v>
      </c>
      <c r="B110" s="4">
        <v>1.0</v>
      </c>
      <c r="C110" s="5">
        <v>1.0</v>
      </c>
      <c r="F110" s="3">
        <v>5.0</v>
      </c>
    </row>
    <row r="111" ht="14.25" customHeight="1">
      <c r="A111" s="3" t="s">
        <v>118</v>
      </c>
      <c r="B111" s="4">
        <v>1.0</v>
      </c>
      <c r="C111" s="5">
        <v>1.0</v>
      </c>
      <c r="F111" s="3">
        <v>6.0</v>
      </c>
    </row>
    <row r="112" ht="14.25" customHeight="1">
      <c r="A112" s="3" t="s">
        <v>119</v>
      </c>
      <c r="B112" s="4">
        <v>1.0</v>
      </c>
      <c r="C112" s="5">
        <v>1.0</v>
      </c>
      <c r="F112" s="3">
        <v>7.0</v>
      </c>
    </row>
    <row r="113" ht="14.25" customHeight="1">
      <c r="A113" s="3" t="s">
        <v>120</v>
      </c>
      <c r="B113" s="4">
        <v>1.0</v>
      </c>
      <c r="C113" s="5">
        <v>1.0</v>
      </c>
      <c r="F113" s="3">
        <v>8.0</v>
      </c>
    </row>
    <row r="114" ht="14.25" customHeight="1">
      <c r="A114" s="3" t="s">
        <v>121</v>
      </c>
      <c r="B114" s="4">
        <v>0.0</v>
      </c>
      <c r="C114" s="5">
        <v>0.0</v>
      </c>
      <c r="F114" s="3">
        <v>9.0</v>
      </c>
    </row>
    <row r="115" ht="14.25" customHeight="1">
      <c r="A115" s="3" t="s">
        <v>122</v>
      </c>
      <c r="B115" s="4">
        <v>0.0</v>
      </c>
      <c r="C115" s="5">
        <v>0.0</v>
      </c>
      <c r="F115" s="3">
        <v>10.0</v>
      </c>
    </row>
    <row r="116" ht="14.25" customHeight="1">
      <c r="A116" s="3" t="s">
        <v>123</v>
      </c>
      <c r="B116" s="4">
        <v>1.0</v>
      </c>
      <c r="C116" s="5">
        <v>1.0</v>
      </c>
      <c r="F116" s="3">
        <v>11.0</v>
      </c>
    </row>
    <row r="117" ht="14.25" customHeight="1">
      <c r="A117" s="3" t="s">
        <v>124</v>
      </c>
      <c r="B117" s="4">
        <v>1.0</v>
      </c>
      <c r="C117" s="5">
        <v>1.0</v>
      </c>
      <c r="F117" s="3">
        <v>12.0</v>
      </c>
    </row>
    <row r="118" ht="14.25" customHeight="1">
      <c r="A118" s="3" t="s">
        <v>125</v>
      </c>
      <c r="B118" s="4">
        <v>1.0</v>
      </c>
      <c r="C118" s="5">
        <v>1.0</v>
      </c>
      <c r="F118" s="3">
        <v>13.0</v>
      </c>
    </row>
    <row r="119" ht="14.25" customHeight="1">
      <c r="A119" s="3" t="s">
        <v>126</v>
      </c>
      <c r="B119" s="4">
        <v>1.0</v>
      </c>
      <c r="C119" s="5">
        <v>1.0</v>
      </c>
      <c r="F119" s="3">
        <v>14.0</v>
      </c>
    </row>
    <row r="120" ht="14.25" customHeight="1">
      <c r="A120" s="3" t="s">
        <v>127</v>
      </c>
      <c r="B120" s="4">
        <v>0.0</v>
      </c>
      <c r="C120" s="17">
        <v>1.0</v>
      </c>
      <c r="F120" s="3">
        <v>15.0</v>
      </c>
    </row>
    <row r="121" ht="14.25" customHeight="1">
      <c r="A121" s="3" t="s">
        <v>128</v>
      </c>
      <c r="B121" s="4">
        <v>1.0</v>
      </c>
      <c r="C121" s="5">
        <v>1.0</v>
      </c>
      <c r="F121" s="3">
        <v>16.0</v>
      </c>
    </row>
    <row r="122" ht="14.25" customHeight="1">
      <c r="A122" s="3" t="s">
        <v>129</v>
      </c>
      <c r="B122" s="4">
        <v>1.0</v>
      </c>
      <c r="C122" s="5">
        <v>1.0</v>
      </c>
      <c r="F122" s="3">
        <v>17.0</v>
      </c>
    </row>
    <row r="123" ht="14.25" customHeight="1">
      <c r="A123" s="3" t="s">
        <v>130</v>
      </c>
      <c r="B123" s="4">
        <v>1.0</v>
      </c>
      <c r="C123" s="5">
        <v>1.0</v>
      </c>
      <c r="F123" s="3">
        <v>18.0</v>
      </c>
    </row>
    <row r="124" ht="14.25" customHeight="1">
      <c r="A124" s="3" t="s">
        <v>131</v>
      </c>
      <c r="B124" s="4">
        <v>1.0</v>
      </c>
      <c r="C124" s="5">
        <v>1.0</v>
      </c>
      <c r="F124" s="3">
        <v>19.0</v>
      </c>
    </row>
    <row r="125" ht="14.25" customHeight="1">
      <c r="A125" s="3" t="s">
        <v>132</v>
      </c>
      <c r="B125" s="4">
        <v>1.0</v>
      </c>
      <c r="C125" s="5">
        <v>1.0</v>
      </c>
      <c r="F125" s="3">
        <v>20.0</v>
      </c>
    </row>
    <row r="126" ht="14.25" customHeight="1">
      <c r="A126" s="3" t="s">
        <v>133</v>
      </c>
      <c r="B126" s="4">
        <v>1.0</v>
      </c>
      <c r="C126" s="5">
        <v>1.0</v>
      </c>
      <c r="F126" s="3">
        <v>21.0</v>
      </c>
    </row>
    <row r="127" ht="14.25" customHeight="1">
      <c r="A127" s="3" t="s">
        <v>134</v>
      </c>
      <c r="B127" s="4">
        <v>1.0</v>
      </c>
      <c r="C127" s="5">
        <v>1.0</v>
      </c>
      <c r="F127" s="3">
        <v>22.0</v>
      </c>
    </row>
    <row r="128" ht="14.25" customHeight="1">
      <c r="A128" s="3" t="s">
        <v>135</v>
      </c>
      <c r="B128" s="4">
        <v>1.0</v>
      </c>
      <c r="C128" s="5">
        <v>1.0</v>
      </c>
      <c r="F128" s="3">
        <v>23.0</v>
      </c>
    </row>
    <row r="129" ht="14.25" customHeight="1">
      <c r="A129" s="3" t="s">
        <v>136</v>
      </c>
      <c r="B129" s="4">
        <v>0.0</v>
      </c>
      <c r="C129" s="17">
        <v>1.0</v>
      </c>
      <c r="F129" s="3">
        <v>24.0</v>
      </c>
    </row>
    <row r="130" ht="14.25" customHeight="1">
      <c r="A130" s="3" t="s">
        <v>137</v>
      </c>
      <c r="B130" s="4">
        <v>0.0</v>
      </c>
      <c r="C130" s="17">
        <v>1.0</v>
      </c>
      <c r="F130" s="3">
        <v>25.0</v>
      </c>
    </row>
    <row r="131" ht="14.25" customHeight="1">
      <c r="A131" s="3" t="s">
        <v>138</v>
      </c>
      <c r="B131" s="4">
        <v>0.0</v>
      </c>
      <c r="C131" s="17">
        <v>1.0</v>
      </c>
      <c r="F131" s="3">
        <v>26.0</v>
      </c>
      <c r="J131" s="18" t="s">
        <v>139</v>
      </c>
    </row>
    <row r="132" ht="14.25" customHeight="1">
      <c r="A132" s="3" t="s">
        <v>140</v>
      </c>
      <c r="B132" s="4">
        <v>0.0</v>
      </c>
      <c r="C132" s="17">
        <v>1.0</v>
      </c>
      <c r="F132" s="3">
        <v>27.0</v>
      </c>
    </row>
    <row r="133" ht="14.25" customHeight="1">
      <c r="A133" s="3" t="s">
        <v>141</v>
      </c>
      <c r="B133" s="4">
        <v>0.0</v>
      </c>
      <c r="C133" s="17">
        <v>1.0</v>
      </c>
      <c r="F133" s="3">
        <v>28.0</v>
      </c>
    </row>
    <row r="134" ht="14.25" customHeight="1">
      <c r="A134" s="3" t="s">
        <v>142</v>
      </c>
      <c r="B134" s="4">
        <v>0.0</v>
      </c>
      <c r="C134" s="17">
        <v>1.0</v>
      </c>
      <c r="F134" s="3">
        <v>29.0</v>
      </c>
    </row>
    <row r="135" ht="14.25" customHeight="1">
      <c r="A135" s="3" t="s">
        <v>143</v>
      </c>
      <c r="B135" s="4">
        <v>0.0</v>
      </c>
      <c r="C135" s="17">
        <v>1.0</v>
      </c>
      <c r="F135" s="3">
        <v>30.0</v>
      </c>
    </row>
    <row r="136" ht="14.25" customHeight="1">
      <c r="A136" s="1" t="s">
        <v>144</v>
      </c>
      <c r="B136" s="24">
        <v>0.0</v>
      </c>
      <c r="C136" s="25">
        <v>1.0</v>
      </c>
      <c r="D136" s="1"/>
      <c r="E136" s="1"/>
      <c r="F136" s="3">
        <v>31.0</v>
      </c>
    </row>
    <row r="137" ht="14.25" customHeight="1">
      <c r="A137" s="3" t="s">
        <v>145</v>
      </c>
      <c r="B137" s="4">
        <v>1.0</v>
      </c>
      <c r="C137" s="5">
        <v>1.0</v>
      </c>
      <c r="G137" s="3">
        <v>1.0</v>
      </c>
    </row>
    <row r="138" ht="14.25" customHeight="1">
      <c r="A138" s="3" t="s">
        <v>146</v>
      </c>
      <c r="B138" s="4">
        <v>0.0</v>
      </c>
      <c r="C138" s="17">
        <v>1.0</v>
      </c>
      <c r="G138" s="3">
        <v>2.0</v>
      </c>
    </row>
    <row r="139" ht="14.25" customHeight="1">
      <c r="A139" s="3" t="s">
        <v>147</v>
      </c>
      <c r="B139" s="4">
        <v>1.0</v>
      </c>
      <c r="C139" s="5">
        <v>1.0</v>
      </c>
      <c r="G139" s="3">
        <v>3.0</v>
      </c>
    </row>
    <row r="140" ht="14.25" customHeight="1">
      <c r="A140" s="3" t="s">
        <v>148</v>
      </c>
      <c r="B140" s="4">
        <v>1.0</v>
      </c>
      <c r="C140" s="5">
        <v>1.0</v>
      </c>
      <c r="G140" s="3">
        <v>4.0</v>
      </c>
    </row>
    <row r="141" ht="14.25" customHeight="1">
      <c r="A141" s="3" t="s">
        <v>149</v>
      </c>
      <c r="B141" s="4">
        <v>1.0</v>
      </c>
      <c r="C141" s="5">
        <v>1.0</v>
      </c>
      <c r="G141" s="3">
        <v>5.0</v>
      </c>
    </row>
    <row r="142" ht="14.25" customHeight="1">
      <c r="A142" s="3" t="s">
        <v>150</v>
      </c>
      <c r="B142" s="4">
        <v>0.0</v>
      </c>
      <c r="C142" s="17">
        <v>1.0</v>
      </c>
      <c r="G142" s="3">
        <v>6.0</v>
      </c>
    </row>
    <row r="143" ht="14.25" customHeight="1">
      <c r="A143" s="3" t="s">
        <v>151</v>
      </c>
      <c r="B143" s="4">
        <v>0.0</v>
      </c>
      <c r="C143" s="17">
        <v>1.0</v>
      </c>
      <c r="G143" s="3">
        <v>7.0</v>
      </c>
    </row>
    <row r="144" ht="14.25" customHeight="1">
      <c r="A144" s="3" t="s">
        <v>152</v>
      </c>
      <c r="B144" s="4">
        <v>0.0</v>
      </c>
      <c r="C144" s="17">
        <v>1.0</v>
      </c>
      <c r="G144" s="3">
        <v>8.0</v>
      </c>
    </row>
    <row r="145" ht="14.25" customHeight="1">
      <c r="A145" s="3" t="s">
        <v>153</v>
      </c>
      <c r="B145" s="4">
        <v>0.0</v>
      </c>
      <c r="C145" s="17">
        <v>1.0</v>
      </c>
      <c r="G145" s="3">
        <v>9.0</v>
      </c>
    </row>
    <row r="146" ht="14.25" customHeight="1">
      <c r="A146" s="3" t="s">
        <v>154</v>
      </c>
      <c r="B146" s="4">
        <v>0.0</v>
      </c>
      <c r="C146" s="17">
        <v>1.0</v>
      </c>
      <c r="G146" s="3">
        <v>10.0</v>
      </c>
    </row>
    <row r="147" ht="14.25" customHeight="1">
      <c r="A147" s="3" t="s">
        <v>155</v>
      </c>
      <c r="B147" s="4">
        <v>0.0</v>
      </c>
      <c r="C147" s="17">
        <v>1.0</v>
      </c>
      <c r="G147" s="3">
        <v>11.0</v>
      </c>
    </row>
    <row r="148" ht="14.25" customHeight="1">
      <c r="A148" s="3" t="s">
        <v>156</v>
      </c>
      <c r="B148" s="4">
        <v>0.0</v>
      </c>
      <c r="C148" s="17">
        <v>1.0</v>
      </c>
      <c r="G148" s="3">
        <v>12.0</v>
      </c>
    </row>
    <row r="149" ht="14.25" customHeight="1">
      <c r="A149" s="3" t="s">
        <v>157</v>
      </c>
      <c r="B149" s="4">
        <v>0.0</v>
      </c>
      <c r="C149" s="17">
        <v>1.0</v>
      </c>
      <c r="G149" s="3">
        <v>13.0</v>
      </c>
    </row>
    <row r="150" ht="14.25" customHeight="1">
      <c r="A150" s="3" t="s">
        <v>158</v>
      </c>
      <c r="B150" s="4">
        <v>0.0</v>
      </c>
      <c r="C150" s="17">
        <v>1.0</v>
      </c>
      <c r="G150" s="3">
        <v>14.0</v>
      </c>
    </row>
    <row r="151" ht="14.25" customHeight="1">
      <c r="A151" s="3" t="s">
        <v>159</v>
      </c>
      <c r="B151" s="4">
        <v>0.0</v>
      </c>
      <c r="C151" s="17">
        <v>1.0</v>
      </c>
      <c r="G151" s="3">
        <v>15.0</v>
      </c>
    </row>
    <row r="152" ht="14.25" customHeight="1">
      <c r="A152" s="3" t="s">
        <v>160</v>
      </c>
      <c r="B152" s="4">
        <v>0.0</v>
      </c>
      <c r="C152" s="17">
        <v>1.0</v>
      </c>
      <c r="G152" s="3">
        <v>16.0</v>
      </c>
    </row>
    <row r="153" ht="14.25" customHeight="1">
      <c r="A153" s="1" t="s">
        <v>161</v>
      </c>
      <c r="B153" s="24">
        <v>0.0</v>
      </c>
      <c r="C153" s="25">
        <v>1.0</v>
      </c>
      <c r="D153" s="1"/>
      <c r="E153" s="1"/>
      <c r="G153" s="3">
        <v>17.0</v>
      </c>
    </row>
    <row r="154" ht="14.25" customHeight="1">
      <c r="A154" s="27" t="s">
        <v>162</v>
      </c>
      <c r="B154" s="4">
        <v>0.0</v>
      </c>
      <c r="C154" s="17">
        <v>1.0</v>
      </c>
      <c r="F154" s="3">
        <v>1.0</v>
      </c>
    </row>
    <row r="155" ht="14.25" customHeight="1">
      <c r="A155" s="3" t="s">
        <v>163</v>
      </c>
      <c r="B155" s="4">
        <v>0.0</v>
      </c>
      <c r="C155" s="17">
        <v>1.0</v>
      </c>
      <c r="F155" s="3">
        <v>2.0</v>
      </c>
    </row>
    <row r="156" ht="14.25" customHeight="1">
      <c r="A156" s="3" t="s">
        <v>164</v>
      </c>
      <c r="B156" s="4">
        <v>0.0</v>
      </c>
      <c r="C156" s="17">
        <v>1.0</v>
      </c>
      <c r="F156" s="3">
        <v>3.0</v>
      </c>
    </row>
    <row r="157" ht="14.25" customHeight="1">
      <c r="A157" s="3" t="s">
        <v>165</v>
      </c>
      <c r="B157" s="4">
        <v>0.0</v>
      </c>
      <c r="C157" s="17">
        <v>1.0</v>
      </c>
      <c r="F157" s="3">
        <v>4.0</v>
      </c>
    </row>
    <row r="158" ht="14.25" customHeight="1">
      <c r="A158" s="3" t="s">
        <v>166</v>
      </c>
      <c r="B158" s="4">
        <v>0.0</v>
      </c>
      <c r="C158" s="17">
        <v>1.0</v>
      </c>
      <c r="F158" s="3">
        <v>5.0</v>
      </c>
    </row>
    <row r="159" ht="14.25" customHeight="1">
      <c r="A159" s="3" t="s">
        <v>167</v>
      </c>
      <c r="B159" s="4">
        <v>0.0</v>
      </c>
      <c r="C159" s="17">
        <v>1.0</v>
      </c>
      <c r="F159" s="3">
        <v>6.0</v>
      </c>
    </row>
    <row r="160" ht="14.25" customHeight="1">
      <c r="A160" s="3" t="s">
        <v>168</v>
      </c>
      <c r="B160" s="4">
        <v>0.0</v>
      </c>
      <c r="C160" s="17">
        <v>1.0</v>
      </c>
      <c r="F160" s="3">
        <v>7.0</v>
      </c>
    </row>
    <row r="161" ht="14.25" customHeight="1">
      <c r="A161" s="3" t="s">
        <v>169</v>
      </c>
      <c r="B161" s="4">
        <v>0.0</v>
      </c>
      <c r="C161" s="17">
        <v>1.0</v>
      </c>
      <c r="F161" s="3">
        <v>8.0</v>
      </c>
    </row>
    <row r="162" ht="14.25" customHeight="1">
      <c r="A162" s="3" t="s">
        <v>170</v>
      </c>
      <c r="B162" s="4">
        <v>0.0</v>
      </c>
      <c r="C162" s="17">
        <v>1.0</v>
      </c>
      <c r="F162" s="3">
        <v>9.0</v>
      </c>
    </row>
    <row r="163" ht="14.25" customHeight="1">
      <c r="A163" s="3" t="s">
        <v>171</v>
      </c>
      <c r="B163" s="4">
        <v>0.0</v>
      </c>
      <c r="C163" s="17">
        <v>1.0</v>
      </c>
      <c r="F163" s="3">
        <v>10.0</v>
      </c>
    </row>
    <row r="164" ht="14.25" customHeight="1">
      <c r="A164" s="3" t="s">
        <v>172</v>
      </c>
      <c r="B164" s="4">
        <v>0.0</v>
      </c>
      <c r="C164" s="17">
        <v>1.0</v>
      </c>
      <c r="F164" s="3">
        <v>11.0</v>
      </c>
    </row>
    <row r="165" ht="14.25" customHeight="1">
      <c r="A165" s="3" t="s">
        <v>173</v>
      </c>
      <c r="B165" s="4">
        <v>0.0</v>
      </c>
      <c r="C165" s="17">
        <v>1.0</v>
      </c>
      <c r="F165" s="3">
        <v>12.0</v>
      </c>
    </row>
    <row r="166" ht="14.25" customHeight="1">
      <c r="A166" s="3" t="s">
        <v>174</v>
      </c>
      <c r="B166" s="4">
        <v>0.0</v>
      </c>
      <c r="C166" s="17">
        <v>1.0</v>
      </c>
      <c r="F166" s="3">
        <v>13.0</v>
      </c>
    </row>
    <row r="167" ht="14.25" customHeight="1">
      <c r="A167" s="1" t="s">
        <v>175</v>
      </c>
      <c r="B167" s="24">
        <v>0.0</v>
      </c>
      <c r="C167" s="25">
        <v>1.0</v>
      </c>
      <c r="D167" s="1"/>
      <c r="E167" s="1"/>
      <c r="F167" s="3">
        <v>14.0</v>
      </c>
    </row>
    <row r="168" ht="14.25" customHeight="1">
      <c r="A168" s="3" t="s">
        <v>176</v>
      </c>
      <c r="B168" s="4">
        <v>0.0</v>
      </c>
      <c r="C168" s="17">
        <v>1.0</v>
      </c>
      <c r="G168" s="3">
        <v>1.0</v>
      </c>
    </row>
    <row r="169" ht="14.25" customHeight="1">
      <c r="A169" s="3" t="s">
        <v>177</v>
      </c>
      <c r="B169" s="4">
        <v>0.0</v>
      </c>
      <c r="C169" s="17">
        <v>1.0</v>
      </c>
      <c r="G169" s="3">
        <v>2.0</v>
      </c>
    </row>
    <row r="170" ht="14.25" customHeight="1">
      <c r="A170" s="3" t="s">
        <v>178</v>
      </c>
      <c r="B170" s="4">
        <v>0.0</v>
      </c>
      <c r="C170" s="17">
        <v>1.0</v>
      </c>
      <c r="G170" s="3">
        <v>3.0</v>
      </c>
    </row>
    <row r="171" ht="14.25" customHeight="1">
      <c r="A171" s="3" t="s">
        <v>179</v>
      </c>
      <c r="B171" s="4">
        <v>0.0</v>
      </c>
      <c r="C171" s="17">
        <v>1.0</v>
      </c>
      <c r="G171" s="3">
        <v>4.0</v>
      </c>
    </row>
    <row r="172" ht="14.25" customHeight="1">
      <c r="A172" s="3" t="s">
        <v>180</v>
      </c>
      <c r="B172" s="4">
        <v>0.0</v>
      </c>
      <c r="C172" s="17">
        <v>1.0</v>
      </c>
      <c r="G172" s="3">
        <v>5.0</v>
      </c>
    </row>
    <row r="173" ht="14.25" customHeight="1">
      <c r="A173" s="3" t="s">
        <v>181</v>
      </c>
      <c r="B173" s="4">
        <v>0.0</v>
      </c>
      <c r="C173" s="17">
        <v>1.0</v>
      </c>
      <c r="G173" s="3">
        <v>6.0</v>
      </c>
    </row>
    <row r="174" ht="14.25" customHeight="1">
      <c r="A174" s="3" t="s">
        <v>182</v>
      </c>
      <c r="B174" s="4">
        <v>0.0</v>
      </c>
      <c r="C174" s="17">
        <v>1.0</v>
      </c>
      <c r="G174" s="3">
        <v>7.0</v>
      </c>
    </row>
    <row r="175" ht="14.25" customHeight="1">
      <c r="A175" s="3" t="s">
        <v>183</v>
      </c>
      <c r="B175" s="4">
        <v>0.0</v>
      </c>
      <c r="C175" s="17">
        <v>1.0</v>
      </c>
      <c r="G175" s="3">
        <v>8.0</v>
      </c>
    </row>
    <row r="176" ht="14.25" customHeight="1">
      <c r="A176" s="3" t="s">
        <v>184</v>
      </c>
      <c r="B176" s="4">
        <v>0.0</v>
      </c>
      <c r="C176" s="17">
        <v>1.0</v>
      </c>
      <c r="G176" s="3">
        <v>9.0</v>
      </c>
    </row>
    <row r="177" ht="14.25" customHeight="1">
      <c r="A177" s="3" t="s">
        <v>185</v>
      </c>
      <c r="B177" s="4">
        <v>0.0</v>
      </c>
      <c r="C177" s="17">
        <v>1.0</v>
      </c>
      <c r="D177" s="22"/>
      <c r="G177" s="3">
        <v>10.0</v>
      </c>
    </row>
    <row r="178" ht="14.25" customHeight="1">
      <c r="A178" s="3" t="s">
        <v>186</v>
      </c>
      <c r="B178" s="4">
        <v>0.0</v>
      </c>
      <c r="C178" s="17">
        <v>0.0</v>
      </c>
      <c r="G178" s="3">
        <v>11.0</v>
      </c>
    </row>
    <row r="179" ht="14.25" customHeight="1">
      <c r="A179" s="1" t="s">
        <v>187</v>
      </c>
      <c r="B179" s="24">
        <v>0.0</v>
      </c>
      <c r="C179" s="25">
        <v>0.0</v>
      </c>
      <c r="D179" s="1"/>
      <c r="E179" s="1"/>
      <c r="G179" s="3">
        <v>12.0</v>
      </c>
    </row>
    <row r="180" ht="14.25" customHeight="1">
      <c r="A180" s="3" t="s">
        <v>188</v>
      </c>
      <c r="B180" s="4">
        <v>0.0</v>
      </c>
      <c r="C180" s="17">
        <v>1.0</v>
      </c>
      <c r="F180" s="3">
        <v>1.0</v>
      </c>
    </row>
    <row r="181" ht="14.25" customHeight="1">
      <c r="A181" s="3" t="s">
        <v>189</v>
      </c>
      <c r="B181" s="4">
        <v>0.0</v>
      </c>
      <c r="C181" s="5">
        <v>0.0</v>
      </c>
      <c r="F181" s="3">
        <v>2.0</v>
      </c>
    </row>
    <row r="182" ht="14.25" customHeight="1">
      <c r="A182" s="3" t="s">
        <v>190</v>
      </c>
      <c r="B182" s="4">
        <v>0.0</v>
      </c>
      <c r="C182" s="17">
        <v>1.0</v>
      </c>
      <c r="F182" s="3">
        <v>3.0</v>
      </c>
    </row>
    <row r="183" ht="14.25" customHeight="1">
      <c r="A183" s="3" t="s">
        <v>191</v>
      </c>
      <c r="B183" s="4">
        <v>0.0</v>
      </c>
      <c r="C183" s="17">
        <v>1.0</v>
      </c>
      <c r="F183" s="3">
        <v>4.0</v>
      </c>
    </row>
    <row r="184" ht="14.25" customHeight="1">
      <c r="A184" s="3" t="s">
        <v>192</v>
      </c>
      <c r="B184" s="4">
        <v>0.0</v>
      </c>
      <c r="C184" s="17">
        <v>1.0</v>
      </c>
      <c r="F184" s="3">
        <v>5.0</v>
      </c>
    </row>
    <row r="185" ht="14.25" customHeight="1">
      <c r="A185" s="3" t="s">
        <v>193</v>
      </c>
      <c r="B185" s="4">
        <v>0.0</v>
      </c>
      <c r="C185" s="17">
        <v>1.0</v>
      </c>
      <c r="F185" s="3">
        <v>6.0</v>
      </c>
    </row>
    <row r="186" ht="14.25" customHeight="1">
      <c r="A186" s="3" t="s">
        <v>194</v>
      </c>
      <c r="B186" s="4">
        <v>0.0</v>
      </c>
      <c r="C186" s="17">
        <v>1.0</v>
      </c>
      <c r="F186" s="3">
        <v>7.0</v>
      </c>
    </row>
    <row r="187" ht="14.25" customHeight="1">
      <c r="A187" s="3" t="s">
        <v>195</v>
      </c>
      <c r="B187" s="4">
        <v>0.0</v>
      </c>
      <c r="C187" s="5">
        <v>0.0</v>
      </c>
      <c r="F187" s="3">
        <v>8.0</v>
      </c>
    </row>
    <row r="188" ht="14.25" customHeight="1">
      <c r="A188" s="3" t="s">
        <v>196</v>
      </c>
      <c r="B188" s="4">
        <v>0.0</v>
      </c>
      <c r="C188" s="17">
        <v>1.0</v>
      </c>
      <c r="F188" s="3">
        <v>9.0</v>
      </c>
    </row>
    <row r="189" ht="14.25" customHeight="1">
      <c r="A189" s="3" t="s">
        <v>197</v>
      </c>
      <c r="B189" s="4">
        <v>0.0</v>
      </c>
      <c r="C189" s="17">
        <v>1.0</v>
      </c>
      <c r="F189" s="3">
        <v>10.0</v>
      </c>
    </row>
    <row r="190" ht="14.25" customHeight="1">
      <c r="A190" s="3" t="s">
        <v>198</v>
      </c>
      <c r="B190" s="4">
        <v>0.0</v>
      </c>
      <c r="C190" s="17">
        <v>1.0</v>
      </c>
      <c r="F190" s="3">
        <v>11.0</v>
      </c>
    </row>
    <row r="191" ht="14.25" customHeight="1">
      <c r="A191" s="3" t="s">
        <v>199</v>
      </c>
      <c r="B191" s="4">
        <v>0.0</v>
      </c>
      <c r="C191" s="17">
        <v>1.0</v>
      </c>
      <c r="F191" s="3">
        <v>12.0</v>
      </c>
    </row>
    <row r="192" ht="14.25" customHeight="1">
      <c r="A192" s="3" t="s">
        <v>200</v>
      </c>
      <c r="B192" s="4">
        <v>0.0</v>
      </c>
      <c r="C192" s="17">
        <v>1.0</v>
      </c>
      <c r="F192" s="3">
        <v>13.0</v>
      </c>
    </row>
    <row r="193" ht="14.25" customHeight="1">
      <c r="A193" s="3" t="s">
        <v>201</v>
      </c>
      <c r="B193" s="4">
        <v>0.0</v>
      </c>
      <c r="C193" s="17">
        <v>1.0</v>
      </c>
      <c r="F193" s="3">
        <v>14.0</v>
      </c>
    </row>
    <row r="194" ht="14.25" customHeight="1">
      <c r="A194" s="3" t="s">
        <v>202</v>
      </c>
      <c r="B194" s="4">
        <v>0.0</v>
      </c>
      <c r="C194" s="17">
        <v>1.0</v>
      </c>
      <c r="F194" s="3">
        <v>15.0</v>
      </c>
    </row>
    <row r="195" ht="14.25" customHeight="1">
      <c r="A195" s="3" t="s">
        <v>203</v>
      </c>
      <c r="B195" s="4">
        <v>0.0</v>
      </c>
      <c r="C195" s="17">
        <v>1.0</v>
      </c>
      <c r="F195" s="3">
        <v>16.0</v>
      </c>
    </row>
    <row r="196" ht="14.25" customHeight="1">
      <c r="A196" s="3" t="s">
        <v>204</v>
      </c>
      <c r="B196" s="4">
        <v>0.0</v>
      </c>
      <c r="C196" s="5">
        <v>0.0</v>
      </c>
      <c r="F196" s="3">
        <v>17.0</v>
      </c>
    </row>
    <row r="197" ht="14.25" customHeight="1">
      <c r="A197" s="1" t="s">
        <v>205</v>
      </c>
      <c r="B197" s="24">
        <v>0.0</v>
      </c>
      <c r="C197" s="28">
        <v>0.0</v>
      </c>
      <c r="D197" s="1"/>
      <c r="E197" s="1"/>
      <c r="F197" s="3">
        <v>18.0</v>
      </c>
    </row>
    <row r="198" ht="14.25" customHeight="1">
      <c r="A198" s="3" t="s">
        <v>206</v>
      </c>
      <c r="B198" s="4">
        <v>0.0</v>
      </c>
      <c r="C198" s="17">
        <v>1.0</v>
      </c>
      <c r="G198" s="3">
        <v>1.0</v>
      </c>
    </row>
    <row r="199" ht="14.25" customHeight="1">
      <c r="A199" s="3" t="s">
        <v>207</v>
      </c>
      <c r="B199" s="4">
        <v>0.0</v>
      </c>
      <c r="C199" s="17">
        <v>1.0</v>
      </c>
      <c r="G199" s="3">
        <v>2.0</v>
      </c>
    </row>
    <row r="200" ht="14.25" customHeight="1">
      <c r="A200" s="3" t="s">
        <v>208</v>
      </c>
      <c r="B200" s="4">
        <v>0.0</v>
      </c>
      <c r="C200" s="5">
        <v>0.0</v>
      </c>
      <c r="E200" s="18"/>
      <c r="G200" s="3">
        <v>3.0</v>
      </c>
    </row>
    <row r="201" ht="14.25" customHeight="1">
      <c r="A201" s="3" t="s">
        <v>209</v>
      </c>
      <c r="B201" s="4">
        <v>0.0</v>
      </c>
      <c r="C201" s="17">
        <v>1.0</v>
      </c>
      <c r="G201" s="3">
        <v>4.0</v>
      </c>
    </row>
    <row r="202" ht="14.25" customHeight="1">
      <c r="A202" s="3" t="s">
        <v>210</v>
      </c>
      <c r="B202" s="4">
        <v>0.0</v>
      </c>
      <c r="C202" s="17">
        <v>1.0</v>
      </c>
      <c r="G202" s="3">
        <v>5.0</v>
      </c>
    </row>
    <row r="203" ht="14.25" customHeight="1">
      <c r="A203" s="3" t="s">
        <v>211</v>
      </c>
      <c r="B203" s="4">
        <v>0.0</v>
      </c>
      <c r="C203" s="17">
        <v>1.0</v>
      </c>
      <c r="G203" s="3">
        <v>6.0</v>
      </c>
    </row>
    <row r="204" ht="14.25" customHeight="1">
      <c r="A204" s="3" t="s">
        <v>212</v>
      </c>
      <c r="B204" s="4">
        <v>0.0</v>
      </c>
      <c r="C204" s="5">
        <v>0.0</v>
      </c>
      <c r="G204" s="3">
        <v>7.0</v>
      </c>
    </row>
    <row r="205" ht="14.25" customHeight="1">
      <c r="A205" s="3" t="s">
        <v>213</v>
      </c>
      <c r="B205" s="4">
        <v>0.0</v>
      </c>
      <c r="C205" s="5">
        <v>0.0</v>
      </c>
      <c r="G205" s="3">
        <v>8.0</v>
      </c>
    </row>
    <row r="206" ht="14.25" customHeight="1">
      <c r="A206" s="3" t="s">
        <v>214</v>
      </c>
      <c r="B206" s="4">
        <v>0.0</v>
      </c>
      <c r="C206" s="29">
        <v>1.0</v>
      </c>
      <c r="G206" s="3">
        <v>9.0</v>
      </c>
    </row>
    <row r="207" ht="14.25" customHeight="1">
      <c r="A207" s="3" t="s">
        <v>215</v>
      </c>
      <c r="B207" s="4">
        <v>0.0</v>
      </c>
      <c r="C207" s="29">
        <v>1.0</v>
      </c>
      <c r="G207" s="3">
        <v>10.0</v>
      </c>
    </row>
    <row r="208" ht="14.25" customHeight="1">
      <c r="A208" s="3" t="s">
        <v>216</v>
      </c>
      <c r="B208" s="4">
        <v>0.0</v>
      </c>
      <c r="C208" s="17">
        <v>1.0</v>
      </c>
      <c r="G208" s="3">
        <v>11.0</v>
      </c>
    </row>
    <row r="209" ht="14.25" customHeight="1">
      <c r="A209" s="3" t="s">
        <v>217</v>
      </c>
      <c r="B209" s="4">
        <v>0.0</v>
      </c>
      <c r="C209" s="5">
        <v>0.0</v>
      </c>
      <c r="G209" s="3">
        <v>12.0</v>
      </c>
    </row>
    <row r="210" ht="14.25" customHeight="1">
      <c r="A210" s="3" t="s">
        <v>218</v>
      </c>
      <c r="B210" s="4">
        <v>0.0</v>
      </c>
      <c r="C210" s="5">
        <v>0.0</v>
      </c>
      <c r="G210" s="3">
        <v>13.0</v>
      </c>
    </row>
    <row r="211" ht="14.25" customHeight="1">
      <c r="A211" s="3" t="s">
        <v>219</v>
      </c>
      <c r="B211" s="4">
        <v>0.0</v>
      </c>
      <c r="C211" s="29">
        <v>1.0</v>
      </c>
      <c r="G211" s="3">
        <v>14.0</v>
      </c>
    </row>
    <row r="212" ht="14.25" customHeight="1">
      <c r="A212" s="3" t="s">
        <v>220</v>
      </c>
      <c r="B212" s="4">
        <v>0.0</v>
      </c>
      <c r="C212" s="29">
        <v>1.0</v>
      </c>
      <c r="G212" s="3">
        <v>15.0</v>
      </c>
    </row>
    <row r="213" ht="14.25" customHeight="1">
      <c r="A213" s="1" t="s">
        <v>221</v>
      </c>
      <c r="B213" s="24">
        <v>0.0</v>
      </c>
      <c r="C213" s="28">
        <v>0.0</v>
      </c>
      <c r="D213" s="1"/>
      <c r="E213" s="1"/>
      <c r="G213" s="3">
        <v>16.0</v>
      </c>
    </row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2:C213">
    <cfRule type="cellIs" dxfId="0" priority="1" operator="equal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2020-11-12T12:36:49Z</dcterms:created>
  <dc:creator>Danilo</dc:creator>
</cp:coreProperties>
</file>