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87a12154a0243/Área de Trabalho/EAC0413 - Gestão de Riscos^J Governança e Compliance/0 - Programas e Trabalho Final/Trabalho Final/"/>
    </mc:Choice>
  </mc:AlternateContent>
  <xr:revisionPtr revIDLastSave="42" documentId="8_{683551FC-344E-4E46-8CA1-47C9CFA5807A}" xr6:coauthVersionLast="47" xr6:coauthVersionMax="47" xr10:uidLastSave="{964A202F-CB2B-4797-AC55-B5120F33DA2C}"/>
  <bookViews>
    <workbookView xWindow="3120" yWindow="3120" windowWidth="28800" windowHeight="11295" xr2:uid="{FDA46B3E-6257-4530-B96A-0DA2B9542789}"/>
  </bookViews>
  <sheets>
    <sheet name="OPEC" sheetId="1" r:id="rId1"/>
  </sheets>
  <definedNames>
    <definedName name="_xlnm._FilterDatabase" localSheetId="0" hidden="1">OPEC!$A$4:$B$32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</calcChain>
</file>

<file path=xl/sharedStrings.xml><?xml version="1.0" encoding="utf-8"?>
<sst xmlns="http://schemas.openxmlformats.org/spreadsheetml/2006/main" count="4" uniqueCount="4">
  <si>
    <t>Data</t>
  </si>
  <si>
    <t>Petroleo</t>
  </si>
  <si>
    <t>https://www.opec.org/opec_web/en/data_graphs/40.htm</t>
  </si>
  <si>
    <t>https://www.statista.com/statistics/277914/monthly-average-prices-of-the-opec-crude-oil-basket/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</si>
</sst>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277914/monthly-average-prices-of-the-opec-crude-oil-basket/" TargetMode="External"/><Relationship Id="rId1" Type="http://schemas.openxmlformats.org/officeDocument/2006/relationships/hyperlink" Target="https://www.opec.org/opec_web/en/data_graphs/4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E84C-E785-44C5-BF0E-8B14AF21CCAD}">
  <dimension ref="A1:B32"/>
  <sheetViews>
    <sheetView tabSelected="1" workbookViewId="0">
      <selection activeCell="B1" sqref="B1:L3"/>
    </sheetView>
  </sheetViews>
  <sheetFormatPr defaultRowHeight="15" x14ac:dyDescent="0.25"/>
  <cols>
    <col min="1" max="1" width="12.85546875" bestFit="1" customWidth="1"/>
    <col min="2" max="2" width="8.28515625" bestFit="1" customWidth="1"/>
  </cols>
  <sheetData>
    <row r="1" spans="1:2" x14ac:dyDescent="0.25">
      <c r="A1" s="4" t="s">
        <v>2</v>
      </c>
    </row>
    <row r="2" spans="1:2" x14ac:dyDescent="0.25">
      <c r="A2" s="4" t="s">
        <v>3</v>
      </c>
    </row>
    <row r="4" spans="1:2" x14ac:dyDescent="0.25">
      <c r="A4" s="1" t="s">
        <v>0</v>
      </c>
      <c r="B4" s="1" t="s">
        <v>1</v>
      </c>
    </row>
    <row r="5" spans="1:2" x14ac:dyDescent="0.25">
      <c r="A5" s="3">
        <v>44562</v>
      </c>
      <c r="B5" s="2">
        <f>AVERAGE(77.86,78.78,79.92,80.65,82,81.6,81.97,84.19,84.56,85.3,86.38,87.93,88.33,88.39,87.3,87.83,87.19,89.18,90.04,89.97,90.73,90.22)</f>
        <v>85.469090909090909</v>
      </c>
    </row>
    <row r="6" spans="1:2" x14ac:dyDescent="0.25">
      <c r="A6" s="3">
        <v>44593</v>
      </c>
      <c r="B6" s="2">
        <f>AVERAGE(89.94,89.73,92.59,93.18,91.92,91.59,92.62,92.61,94.92,94.48,95.07,93.78,92.55,94.04,97.68,95.84,100.95,96.41,98.96)</f>
        <v>94.150526315789477</v>
      </c>
    </row>
    <row r="7" spans="1:2" x14ac:dyDescent="0.25">
      <c r="A7" s="3">
        <v>44621</v>
      </c>
      <c r="B7" s="1">
        <v>113.48</v>
      </c>
    </row>
    <row r="8" spans="1:2" x14ac:dyDescent="0.25">
      <c r="A8" s="3">
        <v>44652</v>
      </c>
      <c r="B8" s="1">
        <v>105.64</v>
      </c>
    </row>
    <row r="9" spans="1:2" x14ac:dyDescent="0.25">
      <c r="A9" s="3">
        <v>44682</v>
      </c>
      <c r="B9" s="1">
        <v>113.87</v>
      </c>
    </row>
    <row r="10" spans="1:2" x14ac:dyDescent="0.25">
      <c r="A10" s="3">
        <v>44713</v>
      </c>
      <c r="B10" s="1">
        <v>117.22</v>
      </c>
    </row>
    <row r="11" spans="1:2" x14ac:dyDescent="0.25">
      <c r="A11" s="3">
        <v>44743</v>
      </c>
      <c r="B11" s="1">
        <v>108.75</v>
      </c>
    </row>
    <row r="12" spans="1:2" x14ac:dyDescent="0.25">
      <c r="A12" s="3">
        <v>44774</v>
      </c>
      <c r="B12" s="1">
        <v>101.9</v>
      </c>
    </row>
    <row r="13" spans="1:2" x14ac:dyDescent="0.25">
      <c r="A13" s="3">
        <v>44805</v>
      </c>
      <c r="B13" s="1">
        <v>95.32</v>
      </c>
    </row>
    <row r="14" spans="1:2" x14ac:dyDescent="0.25">
      <c r="A14" s="3">
        <v>44835</v>
      </c>
      <c r="B14" s="1">
        <v>93.62</v>
      </c>
    </row>
    <row r="15" spans="1:2" x14ac:dyDescent="0.25">
      <c r="A15" s="3">
        <v>44866</v>
      </c>
      <c r="B15" s="1">
        <v>89.79</v>
      </c>
    </row>
    <row r="16" spans="1:2" x14ac:dyDescent="0.25">
      <c r="A16" s="3">
        <v>44896</v>
      </c>
      <c r="B16" s="1">
        <v>79.680000000000007</v>
      </c>
    </row>
    <row r="17" spans="1:2" x14ac:dyDescent="0.25">
      <c r="A17" s="3">
        <v>44927</v>
      </c>
      <c r="B17" s="1">
        <v>81.62</v>
      </c>
    </row>
    <row r="18" spans="1:2" x14ac:dyDescent="0.25">
      <c r="A18" s="3">
        <v>44958</v>
      </c>
      <c r="B18" s="1">
        <v>81.88</v>
      </c>
    </row>
    <row r="19" spans="1:2" x14ac:dyDescent="0.25">
      <c r="A19" s="3">
        <v>44986</v>
      </c>
      <c r="B19" s="1">
        <v>78.45</v>
      </c>
    </row>
    <row r="20" spans="1:2" x14ac:dyDescent="0.25">
      <c r="A20" s="3">
        <v>45017</v>
      </c>
      <c r="B20" s="1">
        <v>84.13</v>
      </c>
    </row>
    <row r="21" spans="1:2" x14ac:dyDescent="0.25">
      <c r="A21" s="3">
        <v>45047</v>
      </c>
      <c r="B21" s="1">
        <v>75.819999999999993</v>
      </c>
    </row>
    <row r="22" spans="1:2" x14ac:dyDescent="0.25">
      <c r="A22" s="3">
        <v>45078</v>
      </c>
      <c r="B22" s="1">
        <v>75.19</v>
      </c>
    </row>
    <row r="23" spans="1:2" x14ac:dyDescent="0.25">
      <c r="A23" s="3">
        <v>45108</v>
      </c>
      <c r="B23" s="1">
        <v>81.06</v>
      </c>
    </row>
    <row r="24" spans="1:2" x14ac:dyDescent="0.25">
      <c r="A24" s="3">
        <v>45139</v>
      </c>
      <c r="B24" s="1">
        <v>87.33</v>
      </c>
    </row>
    <row r="25" spans="1:2" x14ac:dyDescent="0.25">
      <c r="A25" s="3">
        <v>45170</v>
      </c>
      <c r="B25" s="1">
        <v>94.6</v>
      </c>
    </row>
    <row r="26" spans="1:2" x14ac:dyDescent="0.25">
      <c r="A26" s="3">
        <v>45200</v>
      </c>
      <c r="B26" s="1">
        <v>91.78</v>
      </c>
    </row>
    <row r="27" spans="1:2" x14ac:dyDescent="0.25">
      <c r="A27" s="3">
        <v>45231</v>
      </c>
      <c r="B27" s="1">
        <v>84.92</v>
      </c>
    </row>
    <row r="28" spans="1:2" x14ac:dyDescent="0.25">
      <c r="A28" s="3">
        <v>45261</v>
      </c>
      <c r="B28" s="1">
        <v>79</v>
      </c>
    </row>
    <row r="29" spans="1:2" x14ac:dyDescent="0.25">
      <c r="A29" s="3">
        <v>45292</v>
      </c>
      <c r="B29" s="1">
        <v>80.400000000000006</v>
      </c>
    </row>
    <row r="30" spans="1:2" x14ac:dyDescent="0.25">
      <c r="A30" s="3">
        <v>45323</v>
      </c>
      <c r="B30" s="1">
        <v>81.23</v>
      </c>
    </row>
    <row r="31" spans="1:2" x14ac:dyDescent="0.25">
      <c r="A31" s="3">
        <v>45352</v>
      </c>
      <c r="B31" s="1">
        <v>84.22</v>
      </c>
    </row>
    <row r="32" spans="1:2" x14ac:dyDescent="0.25">
      <c r="A32" s="3">
        <v>45383</v>
      </c>
      <c r="B32" s="1">
        <v>89.12</v>
      </c>
    </row>
  </sheetData>
  <phoneticPr fontId="1" type="noConversion"/>
  <hyperlinks>
    <hyperlink ref="A1" r:id="rId1" xr:uid="{794719EA-F7E7-4242-8298-4053188727EB}"/>
    <hyperlink ref="A2" r:id="rId2" xr:uid="{687F52FF-1F0E-4CDA-9CFA-E2632755C2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Sousa Silva</dc:creator>
  <cp:lastModifiedBy>Felippe Bertollo</cp:lastModifiedBy>
  <dcterms:created xsi:type="dcterms:W3CDTF">2024-06-15T20:49:46Z</dcterms:created>
  <dcterms:modified xsi:type="dcterms:W3CDTF">2024-06-15T21:51:05Z</dcterms:modified>
</cp:coreProperties>
</file>