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My Drive\papers\myWritings\2022YieldPrediction\Data\CombinedLiDARMSI\lidarMetricSignificance\"/>
    </mc:Choice>
  </mc:AlternateContent>
  <xr:revisionPtr revIDLastSave="0" documentId="13_ncr:1_{5C896994-D319-4341-96A3-381A12EB8C82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LASSO" sheetId="1" r:id="rId1"/>
    <sheet name="Stepwis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13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14" i="1"/>
  <c r="B15" i="1"/>
  <c r="B16" i="1"/>
  <c r="B17" i="1"/>
  <c r="B18" i="1"/>
  <c r="B19" i="1"/>
  <c r="B20" i="1"/>
  <c r="B13" i="1"/>
  <c r="I14" i="2"/>
  <c r="I15" i="2"/>
  <c r="I16" i="2"/>
  <c r="I17" i="2"/>
  <c r="I18" i="2"/>
  <c r="I19" i="2"/>
  <c r="I20" i="2"/>
  <c r="I13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B14" i="2"/>
  <c r="B15" i="2"/>
  <c r="B16" i="2"/>
  <c r="B17" i="2"/>
  <c r="B18" i="2"/>
  <c r="B19" i="2"/>
  <c r="B20" i="2"/>
  <c r="B13" i="2"/>
  <c r="I3" i="2"/>
  <c r="I4" i="2"/>
  <c r="I5" i="2"/>
  <c r="I6" i="2"/>
  <c r="I7" i="2"/>
  <c r="I8" i="2"/>
  <c r="I9" i="2"/>
  <c r="I2" i="2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<sst xmlns="http://schemas.openxmlformats.org/spreadsheetml/2006/main" count="110" uniqueCount="59">
  <si>
    <t>07281204</t>
  </si>
  <si>
    <t>07311057</t>
  </si>
  <si>
    <t>08061055</t>
  </si>
  <si>
    <t>08101049</t>
  </si>
  <si>
    <t>08141148</t>
  </si>
  <si>
    <t>08211044</t>
  </si>
  <si>
    <t>08241132</t>
  </si>
  <si>
    <t>Num</t>
  </si>
  <si>
    <t>cumInt</t>
  </si>
  <si>
    <t>volRatio</t>
  </si>
  <si>
    <t>lidarLAI</t>
  </si>
  <si>
    <t>sumZ</t>
  </si>
  <si>
    <t>poisson_area</t>
  </si>
  <si>
    <t>top_area</t>
  </si>
  <si>
    <t>poisson_vol</t>
  </si>
  <si>
    <t>sum</t>
  </si>
  <si>
    <t>Feature num</t>
  </si>
  <si>
    <t>B2</t>
  </si>
  <si>
    <t>B3</t>
  </si>
  <si>
    <t>B4</t>
  </si>
  <si>
    <t>B5</t>
  </si>
  <si>
    <t>B6</t>
  </si>
  <si>
    <t>B7</t>
  </si>
  <si>
    <t>B8</t>
  </si>
  <si>
    <t>LassoCV</t>
  </si>
  <si>
    <t>Stepwise</t>
  </si>
  <si>
    <t>['lidarLAI' 'vol_ratio']</t>
  </si>
  <si>
    <t>['vol_ratio' 'cumInt' 'num']</t>
  </si>
  <si>
    <t>['poisson_area' 'topArea' 'num' 'lidarLAI']</t>
  </si>
  <si>
    <t>['vol_ratio' 'cumInt' 'num' 'poisson_vol']</t>
  </si>
  <si>
    <t>['sumZ', 'cumInt', 'poisson_area']</t>
  </si>
  <si>
    <t>['cumInt', 'lidarLAI', 'topArea']</t>
  </si>
  <si>
    <t>['cumInt', 'vol_ratio']</t>
  </si>
  <si>
    <t>['poisson_area', 'vol_ratio', 'num', 'lidarLAI']</t>
  </si>
  <si>
    <t>['cumInt', 'num', 'vol_ratio']</t>
  </si>
  <si>
    <t>['poisson_area', 'sumZ', 'cumInt']</t>
  </si>
  <si>
    <t>['lidarLAI', 'topArea', 'cumInt']</t>
  </si>
  <si>
    <t>['poisson_area', 'lidarLAI', 'num',]</t>
  </si>
  <si>
    <t>A2</t>
  </si>
  <si>
    <t>A3</t>
  </si>
  <si>
    <t>A4</t>
  </si>
  <si>
    <t>A5</t>
  </si>
  <si>
    <t>A6</t>
  </si>
  <si>
    <t>['lidarLAI']</t>
  </si>
  <si>
    <t>['vol_ratio']</t>
  </si>
  <si>
    <t>['sumZ', 'cumInt', 'vol_ratio']</t>
  </si>
  <si>
    <t>['sumZ', 'vol_ratio']</t>
  </si>
  <si>
    <t>['poisson_area', 'sumZ', 'vol_ratio']</t>
  </si>
  <si>
    <t>[ 'topArea', 'sumZ']</t>
  </si>
  <si>
    <t>['vol_ratio', 'lidarLAI', 'sumZ']</t>
  </si>
  <si>
    <t>['topArea', 'cumInt']</t>
  </si>
  <si>
    <t>['lidarLAI', 'poisson_area', 'topArea']</t>
  </si>
  <si>
    <t>[ 'lidarLAI', 'vol_ratio', 'sumZ']</t>
  </si>
  <si>
    <t>['poisson_area', 'vol_ratio', 'sumZ']</t>
  </si>
  <si>
    <t>cumInt, vol_ratio, lidarLAI</t>
  </si>
  <si>
    <t>poisson_area, lidarLAI, vol_ratio</t>
  </si>
  <si>
    <t>sumZ, vol_ratio, lidarLAI</t>
  </si>
  <si>
    <t>lidarLAI, vol_ratio, poisson_area</t>
  </si>
  <si>
    <t>top 3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</si>
</sst>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115" zoomScaleNormal="115" workbookViewId="0">
      <selection activeCell="D30" sqref="D30"/>
    </sheetView>
  </sheetViews>
  <sheetFormatPr defaultRowHeight="14.5" x14ac:dyDescent="0.35"/>
  <cols>
    <col min="1" max="1" width="13.08984375" style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</row>
    <row r="2" spans="1:9" x14ac:dyDescent="0.35">
      <c r="A2" t="s">
        <v>7</v>
      </c>
      <c r="B2">
        <v>0</v>
      </c>
      <c r="C2">
        <v>1</v>
      </c>
      <c r="D2">
        <v>2</v>
      </c>
      <c r="E2">
        <v>2</v>
      </c>
      <c r="F2">
        <v>0</v>
      </c>
      <c r="G2">
        <v>0</v>
      </c>
      <c r="H2">
        <v>0</v>
      </c>
      <c r="I2">
        <f t="shared" ref="I2:I9" si="0">SUM(B2:H2)</f>
        <v>5</v>
      </c>
    </row>
    <row r="3" spans="1:9" x14ac:dyDescent="0.35">
      <c r="A3" t="s">
        <v>8</v>
      </c>
      <c r="B3">
        <v>0</v>
      </c>
      <c r="C3">
        <v>2</v>
      </c>
      <c r="D3">
        <v>0</v>
      </c>
      <c r="E3">
        <v>3</v>
      </c>
      <c r="F3">
        <v>2</v>
      </c>
      <c r="G3">
        <v>3</v>
      </c>
      <c r="H3">
        <v>2</v>
      </c>
      <c r="I3">
        <f t="shared" si="0"/>
        <v>12</v>
      </c>
    </row>
    <row r="4" spans="1:9" x14ac:dyDescent="0.35">
      <c r="A4" t="s">
        <v>9</v>
      </c>
      <c r="B4">
        <v>1</v>
      </c>
      <c r="C4">
        <v>3</v>
      </c>
      <c r="D4">
        <v>0</v>
      </c>
      <c r="E4">
        <v>4</v>
      </c>
      <c r="F4">
        <v>0</v>
      </c>
      <c r="G4">
        <v>0</v>
      </c>
      <c r="H4">
        <v>1</v>
      </c>
      <c r="I4">
        <f t="shared" si="0"/>
        <v>9</v>
      </c>
    </row>
    <row r="5" spans="1:9" x14ac:dyDescent="0.35">
      <c r="A5" t="s">
        <v>10</v>
      </c>
      <c r="B5">
        <v>2</v>
      </c>
      <c r="C5">
        <v>0</v>
      </c>
      <c r="D5">
        <v>1</v>
      </c>
      <c r="E5">
        <v>0</v>
      </c>
      <c r="F5">
        <v>0</v>
      </c>
      <c r="G5">
        <v>2</v>
      </c>
      <c r="H5">
        <v>0</v>
      </c>
      <c r="I5">
        <f t="shared" si="0"/>
        <v>5</v>
      </c>
    </row>
    <row r="6" spans="1:9" x14ac:dyDescent="0.35">
      <c r="A6" t="s">
        <v>11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v>1</v>
      </c>
      <c r="I6">
        <f t="shared" si="0"/>
        <v>4</v>
      </c>
    </row>
    <row r="7" spans="1:9" x14ac:dyDescent="0.35">
      <c r="A7" t="s">
        <v>12</v>
      </c>
      <c r="B7">
        <v>0</v>
      </c>
      <c r="C7">
        <v>0</v>
      </c>
      <c r="D7">
        <v>4</v>
      </c>
      <c r="E7">
        <v>0</v>
      </c>
      <c r="F7">
        <v>1</v>
      </c>
      <c r="G7">
        <v>0</v>
      </c>
      <c r="H7">
        <v>0</v>
      </c>
      <c r="I7">
        <f t="shared" si="0"/>
        <v>5</v>
      </c>
    </row>
    <row r="8" spans="1:9" x14ac:dyDescent="0.35">
      <c r="A8" t="s">
        <v>13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f t="shared" si="0"/>
        <v>4</v>
      </c>
    </row>
    <row r="9" spans="1:9" x14ac:dyDescent="0.35">
      <c r="A9" t="s">
        <v>14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f t="shared" si="0"/>
        <v>1</v>
      </c>
    </row>
    <row r="11" spans="1:9" x14ac:dyDescent="0.35">
      <c r="A11" s="1" t="s">
        <v>16</v>
      </c>
      <c r="B11">
        <v>2</v>
      </c>
      <c r="C11">
        <v>3</v>
      </c>
      <c r="D11">
        <v>4</v>
      </c>
      <c r="E11">
        <v>4</v>
      </c>
      <c r="F11">
        <v>3</v>
      </c>
      <c r="G11">
        <v>3</v>
      </c>
      <c r="H11">
        <v>2</v>
      </c>
    </row>
    <row r="12" spans="1:9" x14ac:dyDescent="0.3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15</v>
      </c>
    </row>
    <row r="13" spans="1:9" x14ac:dyDescent="0.35">
      <c r="A13" t="s">
        <v>7</v>
      </c>
      <c r="B13">
        <f>B2/B$11</f>
        <v>0</v>
      </c>
      <c r="C13">
        <f t="shared" ref="C13:H13" si="1">C2/C$11</f>
        <v>0.33333333333333331</v>
      </c>
      <c r="D13">
        <f t="shared" si="1"/>
        <v>0.5</v>
      </c>
      <c r="E13">
        <f t="shared" si="1"/>
        <v>0.5</v>
      </c>
      <c r="F13">
        <f t="shared" si="1"/>
        <v>0</v>
      </c>
      <c r="G13">
        <f t="shared" si="1"/>
        <v>0</v>
      </c>
      <c r="H13">
        <f t="shared" si="1"/>
        <v>0</v>
      </c>
      <c r="I13">
        <f>SUM(B13:H13)</f>
        <v>1.3333333333333333</v>
      </c>
    </row>
    <row r="14" spans="1:9" x14ac:dyDescent="0.35">
      <c r="A14" t="s">
        <v>8</v>
      </c>
      <c r="B14">
        <f t="shared" ref="B14:H20" si="2">B3/B$11</f>
        <v>0</v>
      </c>
      <c r="C14">
        <f t="shared" si="2"/>
        <v>0.66666666666666663</v>
      </c>
      <c r="D14">
        <f t="shared" si="2"/>
        <v>0</v>
      </c>
      <c r="E14">
        <f t="shared" si="2"/>
        <v>0.75</v>
      </c>
      <c r="F14">
        <f t="shared" si="2"/>
        <v>0.66666666666666663</v>
      </c>
      <c r="G14">
        <f t="shared" si="2"/>
        <v>1</v>
      </c>
      <c r="H14">
        <f t="shared" si="2"/>
        <v>1</v>
      </c>
      <c r="I14" s="2">
        <f t="shared" ref="I14:I20" si="3">SUM(B14:H14)</f>
        <v>4.083333333333333</v>
      </c>
    </row>
    <row r="15" spans="1:9" x14ac:dyDescent="0.35">
      <c r="A15" t="s">
        <v>9</v>
      </c>
      <c r="B15">
        <f t="shared" si="2"/>
        <v>0.5</v>
      </c>
      <c r="C15">
        <f t="shared" si="2"/>
        <v>1</v>
      </c>
      <c r="D15">
        <f t="shared" si="2"/>
        <v>0</v>
      </c>
      <c r="E15">
        <f t="shared" si="2"/>
        <v>1</v>
      </c>
      <c r="F15">
        <f t="shared" si="2"/>
        <v>0</v>
      </c>
      <c r="G15">
        <f t="shared" si="2"/>
        <v>0</v>
      </c>
      <c r="H15">
        <f t="shared" si="2"/>
        <v>0.5</v>
      </c>
      <c r="I15" s="2">
        <f t="shared" si="3"/>
        <v>3</v>
      </c>
    </row>
    <row r="16" spans="1:9" x14ac:dyDescent="0.35">
      <c r="A16" t="s">
        <v>10</v>
      </c>
      <c r="B16">
        <f t="shared" si="2"/>
        <v>1</v>
      </c>
      <c r="C16">
        <f t="shared" si="2"/>
        <v>0</v>
      </c>
      <c r="D16">
        <f t="shared" si="2"/>
        <v>0.25</v>
      </c>
      <c r="E16">
        <f t="shared" si="2"/>
        <v>0</v>
      </c>
      <c r="F16">
        <f t="shared" si="2"/>
        <v>0</v>
      </c>
      <c r="G16">
        <f t="shared" si="2"/>
        <v>0.66666666666666663</v>
      </c>
      <c r="H16">
        <f t="shared" si="2"/>
        <v>0</v>
      </c>
      <c r="I16" s="2">
        <f t="shared" si="3"/>
        <v>1.9166666666666665</v>
      </c>
    </row>
    <row r="17" spans="1:9" x14ac:dyDescent="0.35">
      <c r="A17" t="s">
        <v>11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1</v>
      </c>
      <c r="G17">
        <f t="shared" si="2"/>
        <v>0</v>
      </c>
      <c r="H17">
        <f t="shared" si="2"/>
        <v>0.5</v>
      </c>
      <c r="I17">
        <f t="shared" si="3"/>
        <v>1.5</v>
      </c>
    </row>
    <row r="18" spans="1:9" x14ac:dyDescent="0.35">
      <c r="A18" t="s">
        <v>12</v>
      </c>
      <c r="B18">
        <f t="shared" si="2"/>
        <v>0</v>
      </c>
      <c r="C18">
        <f t="shared" si="2"/>
        <v>0</v>
      </c>
      <c r="D18">
        <f t="shared" si="2"/>
        <v>1</v>
      </c>
      <c r="E18">
        <f t="shared" si="2"/>
        <v>0</v>
      </c>
      <c r="F18">
        <f t="shared" si="2"/>
        <v>0.33333333333333331</v>
      </c>
      <c r="G18">
        <f t="shared" si="2"/>
        <v>0</v>
      </c>
      <c r="H18">
        <f t="shared" si="2"/>
        <v>0</v>
      </c>
      <c r="I18">
        <f t="shared" si="3"/>
        <v>1.3333333333333333</v>
      </c>
    </row>
    <row r="19" spans="1:9" x14ac:dyDescent="0.35">
      <c r="A19" t="s">
        <v>13</v>
      </c>
      <c r="B19">
        <f t="shared" si="2"/>
        <v>0</v>
      </c>
      <c r="C19">
        <f t="shared" si="2"/>
        <v>0</v>
      </c>
      <c r="D19">
        <f t="shared" si="2"/>
        <v>0.75</v>
      </c>
      <c r="E19">
        <f t="shared" si="2"/>
        <v>0</v>
      </c>
      <c r="F19">
        <f t="shared" si="2"/>
        <v>0</v>
      </c>
      <c r="G19">
        <f t="shared" si="2"/>
        <v>0.33333333333333331</v>
      </c>
      <c r="H19">
        <f t="shared" si="2"/>
        <v>0</v>
      </c>
      <c r="I19">
        <f t="shared" si="3"/>
        <v>1.0833333333333333</v>
      </c>
    </row>
    <row r="20" spans="1:9" x14ac:dyDescent="0.35">
      <c r="A20" t="s">
        <v>14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0.25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3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A36D-F287-4629-BFFF-A2F0EC9A66D9}">
  <dimension ref="A1:I20"/>
  <sheetViews>
    <sheetView zoomScale="130" zoomScaleNormal="130" workbookViewId="0">
      <selection activeCell="A18" sqref="A18"/>
    </sheetView>
  </sheetViews>
  <sheetFormatPr defaultRowHeight="14.5" x14ac:dyDescent="0.35"/>
  <cols>
    <col min="1" max="1" width="12.90625" customWidth="1"/>
    <col min="2" max="2" width="10.08984375" customWidth="1"/>
  </cols>
  <sheetData>
    <row r="1" spans="1: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</row>
    <row r="2" spans="1:9" x14ac:dyDescent="0.35">
      <c r="A2" t="s">
        <v>7</v>
      </c>
      <c r="B2">
        <v>0</v>
      </c>
      <c r="C2">
        <v>0</v>
      </c>
      <c r="D2">
        <v>2</v>
      </c>
      <c r="E2">
        <v>2</v>
      </c>
      <c r="F2">
        <v>0</v>
      </c>
      <c r="G2">
        <v>0</v>
      </c>
      <c r="H2">
        <v>1</v>
      </c>
      <c r="I2">
        <f>SUM(B2:H2)</f>
        <v>5</v>
      </c>
    </row>
    <row r="3" spans="1:9" x14ac:dyDescent="0.35">
      <c r="A3" t="s">
        <v>8</v>
      </c>
      <c r="B3">
        <v>0</v>
      </c>
      <c r="C3">
        <v>0</v>
      </c>
      <c r="D3">
        <v>0</v>
      </c>
      <c r="E3">
        <v>3</v>
      </c>
      <c r="F3">
        <v>1</v>
      </c>
      <c r="G3">
        <v>1</v>
      </c>
      <c r="H3">
        <v>0</v>
      </c>
      <c r="I3">
        <f t="shared" ref="I3:I9" si="0">SUM(B3:H3)</f>
        <v>5</v>
      </c>
    </row>
    <row r="4" spans="1:9" x14ac:dyDescent="0.35">
      <c r="A4" t="s">
        <v>9</v>
      </c>
      <c r="B4">
        <v>0</v>
      </c>
      <c r="C4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f t="shared" si="0"/>
        <v>5</v>
      </c>
    </row>
    <row r="5" spans="1:9" x14ac:dyDescent="0.35">
      <c r="A5" t="s">
        <v>10</v>
      </c>
      <c r="B5">
        <v>1</v>
      </c>
      <c r="C5">
        <v>0</v>
      </c>
      <c r="D5">
        <v>1</v>
      </c>
      <c r="E5">
        <v>0</v>
      </c>
      <c r="F5">
        <v>0</v>
      </c>
      <c r="G5">
        <v>3</v>
      </c>
      <c r="H5">
        <v>2</v>
      </c>
      <c r="I5">
        <f t="shared" si="0"/>
        <v>7</v>
      </c>
    </row>
    <row r="6" spans="1:9" x14ac:dyDescent="0.35">
      <c r="A6" t="s">
        <v>11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f t="shared" si="0"/>
        <v>2</v>
      </c>
    </row>
    <row r="7" spans="1:9" x14ac:dyDescent="0.35">
      <c r="A7" t="s">
        <v>12</v>
      </c>
      <c r="B7">
        <v>0</v>
      </c>
      <c r="C7">
        <v>0</v>
      </c>
      <c r="D7">
        <v>4</v>
      </c>
      <c r="E7">
        <v>0</v>
      </c>
      <c r="F7">
        <v>3</v>
      </c>
      <c r="G7">
        <v>0</v>
      </c>
      <c r="H7">
        <v>3</v>
      </c>
      <c r="I7">
        <f t="shared" si="0"/>
        <v>10</v>
      </c>
    </row>
    <row r="8" spans="1:9" x14ac:dyDescent="0.3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f t="shared" si="0"/>
        <v>2</v>
      </c>
    </row>
    <row r="9" spans="1:9" x14ac:dyDescent="0.3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</row>
    <row r="11" spans="1:9" x14ac:dyDescent="0.35">
      <c r="A11" s="1" t="s">
        <v>16</v>
      </c>
      <c r="B11">
        <v>1</v>
      </c>
      <c r="C11">
        <v>1</v>
      </c>
      <c r="D11">
        <v>4</v>
      </c>
      <c r="E11">
        <v>3</v>
      </c>
      <c r="F11">
        <v>3</v>
      </c>
      <c r="G11">
        <v>3</v>
      </c>
      <c r="H11">
        <v>3</v>
      </c>
    </row>
    <row r="12" spans="1:9" x14ac:dyDescent="0.3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15</v>
      </c>
    </row>
    <row r="13" spans="1:9" x14ac:dyDescent="0.35">
      <c r="A13" t="s">
        <v>7</v>
      </c>
      <c r="B13">
        <f>B2/B$11</f>
        <v>0</v>
      </c>
      <c r="C13">
        <f t="shared" ref="C13:H13" si="1">C2/C$11</f>
        <v>0</v>
      </c>
      <c r="D13">
        <f t="shared" si="1"/>
        <v>0.5</v>
      </c>
      <c r="E13">
        <f t="shared" si="1"/>
        <v>0.66666666666666663</v>
      </c>
      <c r="F13">
        <f t="shared" si="1"/>
        <v>0</v>
      </c>
      <c r="G13">
        <f t="shared" si="1"/>
        <v>0</v>
      </c>
      <c r="H13">
        <f t="shared" si="1"/>
        <v>0.33333333333333331</v>
      </c>
      <c r="I13">
        <f>SUM(B13:H13)</f>
        <v>1.4999999999999998</v>
      </c>
    </row>
    <row r="14" spans="1:9" x14ac:dyDescent="0.35">
      <c r="A14" t="s">
        <v>8</v>
      </c>
      <c r="B14">
        <f t="shared" ref="B14:H20" si="2">B3/B$11</f>
        <v>0</v>
      </c>
      <c r="C14">
        <f t="shared" si="2"/>
        <v>0</v>
      </c>
      <c r="D14">
        <f t="shared" si="2"/>
        <v>0</v>
      </c>
      <c r="E14">
        <f t="shared" si="2"/>
        <v>1</v>
      </c>
      <c r="F14">
        <f t="shared" si="2"/>
        <v>0.33333333333333331</v>
      </c>
      <c r="G14">
        <f t="shared" si="2"/>
        <v>0.33333333333333331</v>
      </c>
      <c r="H14">
        <f t="shared" si="2"/>
        <v>0</v>
      </c>
      <c r="I14">
        <f t="shared" ref="I14:I20" si="3">SUM(B14:H14)</f>
        <v>1.6666666666666665</v>
      </c>
    </row>
    <row r="15" spans="1:9" x14ac:dyDescent="0.35">
      <c r="A15" t="s">
        <v>9</v>
      </c>
      <c r="B15">
        <f t="shared" si="2"/>
        <v>0</v>
      </c>
      <c r="C15">
        <f t="shared" si="2"/>
        <v>1</v>
      </c>
      <c r="D15">
        <f t="shared" si="2"/>
        <v>0.75</v>
      </c>
      <c r="E15">
        <f t="shared" si="2"/>
        <v>0.33333333333333331</v>
      </c>
      <c r="F15">
        <f t="shared" si="2"/>
        <v>0</v>
      </c>
      <c r="G15">
        <f t="shared" si="2"/>
        <v>0</v>
      </c>
      <c r="H15">
        <f t="shared" si="2"/>
        <v>0</v>
      </c>
      <c r="I15" s="2">
        <f t="shared" si="3"/>
        <v>2.0833333333333335</v>
      </c>
    </row>
    <row r="16" spans="1:9" x14ac:dyDescent="0.35">
      <c r="A16" t="s">
        <v>10</v>
      </c>
      <c r="B16">
        <f t="shared" si="2"/>
        <v>1</v>
      </c>
      <c r="C16">
        <f t="shared" si="2"/>
        <v>0</v>
      </c>
      <c r="D16">
        <f t="shared" si="2"/>
        <v>0.25</v>
      </c>
      <c r="E16">
        <f t="shared" si="2"/>
        <v>0</v>
      </c>
      <c r="F16">
        <f t="shared" si="2"/>
        <v>0</v>
      </c>
      <c r="G16">
        <f t="shared" si="2"/>
        <v>1</v>
      </c>
      <c r="H16">
        <f t="shared" si="2"/>
        <v>0.66666666666666663</v>
      </c>
      <c r="I16" s="2">
        <f t="shared" si="3"/>
        <v>2.9166666666666665</v>
      </c>
    </row>
    <row r="17" spans="1:9" x14ac:dyDescent="0.35">
      <c r="A17" t="s">
        <v>11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0.66666666666666663</v>
      </c>
      <c r="G17">
        <f t="shared" si="2"/>
        <v>0</v>
      </c>
      <c r="H17">
        <f t="shared" si="2"/>
        <v>0</v>
      </c>
      <c r="I17">
        <f t="shared" si="3"/>
        <v>0.66666666666666663</v>
      </c>
    </row>
    <row r="18" spans="1:9" x14ac:dyDescent="0.35">
      <c r="A18" t="s">
        <v>12</v>
      </c>
      <c r="B18">
        <f t="shared" si="2"/>
        <v>0</v>
      </c>
      <c r="C18">
        <f t="shared" si="2"/>
        <v>0</v>
      </c>
      <c r="D18">
        <f t="shared" si="2"/>
        <v>1</v>
      </c>
      <c r="E18">
        <f t="shared" si="2"/>
        <v>0</v>
      </c>
      <c r="F18">
        <f t="shared" si="2"/>
        <v>1</v>
      </c>
      <c r="G18">
        <f t="shared" si="2"/>
        <v>0</v>
      </c>
      <c r="H18">
        <f t="shared" si="2"/>
        <v>1</v>
      </c>
      <c r="I18" s="2">
        <f t="shared" si="3"/>
        <v>3</v>
      </c>
    </row>
    <row r="19" spans="1:9" x14ac:dyDescent="0.35">
      <c r="A19" t="s">
        <v>13</v>
      </c>
      <c r="B19">
        <f t="shared" si="2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0.66666666666666663</v>
      </c>
      <c r="H19">
        <f t="shared" si="2"/>
        <v>0</v>
      </c>
      <c r="I19">
        <f t="shared" si="3"/>
        <v>0.66666666666666663</v>
      </c>
    </row>
    <row r="20" spans="1:9" x14ac:dyDescent="0.35">
      <c r="A20" t="s">
        <v>14</v>
      </c>
      <c r="B20">
        <f t="shared" si="2"/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FED6-6D54-42CC-B033-6C70E2F72479}">
  <dimension ref="A1:C15"/>
  <sheetViews>
    <sheetView tabSelected="1" zoomScale="115" zoomScaleNormal="115" workbookViewId="0">
      <selection activeCell="F9" sqref="F9"/>
    </sheetView>
  </sheetViews>
  <sheetFormatPr defaultRowHeight="14.5" x14ac:dyDescent="0.35"/>
  <cols>
    <col min="1" max="1" width="13" customWidth="1"/>
    <col min="2" max="2" width="36.90625" customWidth="1"/>
    <col min="3" max="3" width="42.54296875" customWidth="1"/>
  </cols>
  <sheetData>
    <row r="1" spans="1:3" x14ac:dyDescent="0.35">
      <c r="B1" t="s">
        <v>24</v>
      </c>
      <c r="C1" t="s">
        <v>25</v>
      </c>
    </row>
    <row r="2" spans="1:3" x14ac:dyDescent="0.35">
      <c r="A2" t="s">
        <v>38</v>
      </c>
      <c r="B2" t="s">
        <v>50</v>
      </c>
      <c r="C2" t="s">
        <v>45</v>
      </c>
    </row>
    <row r="3" spans="1:3" x14ac:dyDescent="0.35">
      <c r="A3" t="s">
        <v>39</v>
      </c>
      <c r="B3" t="s">
        <v>51</v>
      </c>
      <c r="C3" t="s">
        <v>48</v>
      </c>
    </row>
    <row r="4" spans="1:3" x14ac:dyDescent="0.35">
      <c r="A4" t="s">
        <v>40</v>
      </c>
      <c r="B4" t="s">
        <v>52</v>
      </c>
      <c r="C4" t="s">
        <v>46</v>
      </c>
    </row>
    <row r="5" spans="1:3" x14ac:dyDescent="0.35">
      <c r="A5" t="s">
        <v>41</v>
      </c>
      <c r="B5" t="s">
        <v>53</v>
      </c>
      <c r="C5" t="s">
        <v>47</v>
      </c>
    </row>
    <row r="6" spans="1:3" x14ac:dyDescent="0.35">
      <c r="A6" s="5" t="s">
        <v>42</v>
      </c>
      <c r="B6" s="5" t="s">
        <v>49</v>
      </c>
      <c r="C6" s="5" t="s">
        <v>49</v>
      </c>
    </row>
    <row r="7" spans="1:3" x14ac:dyDescent="0.35">
      <c r="A7" s="7" t="s">
        <v>58</v>
      </c>
      <c r="B7" s="4" t="s">
        <v>57</v>
      </c>
      <c r="C7" s="4" t="s">
        <v>56</v>
      </c>
    </row>
    <row r="8" spans="1:3" x14ac:dyDescent="0.35">
      <c r="A8" t="s">
        <v>17</v>
      </c>
      <c r="B8" t="s">
        <v>26</v>
      </c>
      <c r="C8" s="3" t="s">
        <v>43</v>
      </c>
    </row>
    <row r="9" spans="1:3" x14ac:dyDescent="0.35">
      <c r="A9" t="s">
        <v>18</v>
      </c>
      <c r="B9" t="s">
        <v>27</v>
      </c>
      <c r="C9" s="3" t="s">
        <v>44</v>
      </c>
    </row>
    <row r="10" spans="1:3" x14ac:dyDescent="0.35">
      <c r="A10" t="s">
        <v>19</v>
      </c>
      <c r="B10" t="s">
        <v>28</v>
      </c>
      <c r="C10" t="s">
        <v>33</v>
      </c>
    </row>
    <row r="11" spans="1:3" x14ac:dyDescent="0.35">
      <c r="A11" t="s">
        <v>20</v>
      </c>
      <c r="B11" t="s">
        <v>29</v>
      </c>
      <c r="C11" t="s">
        <v>34</v>
      </c>
    </row>
    <row r="12" spans="1:3" x14ac:dyDescent="0.35">
      <c r="A12" t="s">
        <v>21</v>
      </c>
      <c r="B12" t="s">
        <v>30</v>
      </c>
      <c r="C12" t="s">
        <v>35</v>
      </c>
    </row>
    <row r="13" spans="1:3" x14ac:dyDescent="0.35">
      <c r="A13" t="s">
        <v>22</v>
      </c>
      <c r="B13" t="s">
        <v>31</v>
      </c>
      <c r="C13" t="s">
        <v>36</v>
      </c>
    </row>
    <row r="14" spans="1:3" x14ac:dyDescent="0.35">
      <c r="A14" t="s">
        <v>23</v>
      </c>
      <c r="B14" t="s">
        <v>32</v>
      </c>
      <c r="C14" t="s">
        <v>37</v>
      </c>
    </row>
    <row r="15" spans="1:3" x14ac:dyDescent="0.35">
      <c r="A15" s="6" t="s">
        <v>58</v>
      </c>
      <c r="B15" t="s">
        <v>54</v>
      </c>
      <c r="C15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LASSO</vt:lpstr>
      <vt:lpstr>Stepwise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Zhang</dc:creator>
  <cp:lastModifiedBy>Fei Zhang</cp:lastModifiedBy>
  <dcterms:created xsi:type="dcterms:W3CDTF">2015-06-05T18:17:20Z</dcterms:created>
  <dcterms:modified xsi:type="dcterms:W3CDTF">2022-10-25T02:08:27Z</dcterms:modified>
</cp:coreProperties>
</file>