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e.soton.ac.uk\users\fdn1g15\mydocuments\Third_Year_Project-master\"/>
    </mc:Choice>
  </mc:AlternateContent>
  <bookViews>
    <workbookView xWindow="0" yWindow="0" windowWidth="28770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<sst xmlns="http://schemas.openxmlformats.org/spreadsheetml/2006/main" count="8" uniqueCount="8">
  <si>
    <t>Frequency (Hz)</t>
  </si>
  <si>
    <t>Voltage RMS 1 (mV)</t>
  </si>
  <si>
    <t>Current RMS 1 (mA)</t>
  </si>
  <si>
    <t>Voltage RMS 2 (mV)</t>
  </si>
  <si>
    <t>Current RMS 2 (mA)</t>
  </si>
  <si>
    <t>Impedance 1 (Ohms)</t>
  </si>
  <si>
    <t>Impedance 2 (Ohms)</t>
  </si>
  <si>
    <t>Average Impedance (Ohms)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</si>
</sst>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J17" sqref="J1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8.5703125" bestFit="1" customWidth="1"/>
    <col min="4" max="4" width="18.7109375" bestFit="1" customWidth="1"/>
    <col min="5" max="5" width="18.5703125" bestFit="1" customWidth="1"/>
    <col min="6" max="6" width="18.7109375" bestFit="1" customWidth="1"/>
    <col min="7" max="7" width="19.5703125" bestFit="1" customWidth="1"/>
    <col min="8" max="8" width="26.140625" bestFit="1" customWidth="1"/>
    <col min="9" max="9" width="24.7109375" bestFit="1" customWidth="1"/>
    <col min="10" max="10" width="18.140625" bestFit="1" customWidth="1"/>
    <col min="15" max="15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</v>
      </c>
      <c r="B2">
        <v>387</v>
      </c>
      <c r="C2">
        <v>0.5897</v>
      </c>
      <c r="D2">
        <v>360</v>
      </c>
      <c r="E2">
        <v>0.59940000000000004</v>
      </c>
      <c r="F2">
        <f>B2/C2</f>
        <v>656.2658979141936</v>
      </c>
      <c r="G2">
        <f>D2/E2</f>
        <v>600.6006006006005</v>
      </c>
      <c r="H2">
        <f>AVERAGE(F2:G2)</f>
        <v>628.43324925739705</v>
      </c>
    </row>
    <row r="3" spans="1:8" x14ac:dyDescent="0.25">
      <c r="A3">
        <v>20</v>
      </c>
      <c r="B3">
        <v>352</v>
      </c>
      <c r="C3">
        <v>0.60019999999999996</v>
      </c>
      <c r="D3">
        <v>348</v>
      </c>
      <c r="E3">
        <v>0.60040000000000004</v>
      </c>
      <c r="F3">
        <f>B3/C3</f>
        <v>586.47117627457521</v>
      </c>
      <c r="G3">
        <f t="shared" ref="G3:G53" si="0">D3/E3</f>
        <v>579.61359093937369</v>
      </c>
      <c r="H3">
        <f t="shared" ref="H3:H53" si="1">AVERAGE(F3:G3)</f>
        <v>583.04238360697445</v>
      </c>
    </row>
    <row r="4" spans="1:8" x14ac:dyDescent="0.25">
      <c r="A4">
        <v>30</v>
      </c>
      <c r="B4">
        <v>349</v>
      </c>
      <c r="C4">
        <v>0.60119999999999996</v>
      </c>
      <c r="D4">
        <v>362</v>
      </c>
      <c r="E4">
        <v>0.60060000000000002</v>
      </c>
      <c r="F4">
        <f>B4/C4</f>
        <v>580.50565535595479</v>
      </c>
      <c r="G4">
        <f t="shared" si="0"/>
        <v>602.73060273060275</v>
      </c>
      <c r="H4">
        <f t="shared" si="1"/>
        <v>591.61812904327871</v>
      </c>
    </row>
    <row r="5" spans="1:8" x14ac:dyDescent="0.25">
      <c r="A5">
        <v>40</v>
      </c>
      <c r="B5">
        <v>350</v>
      </c>
      <c r="C5">
        <v>0.60160000000000002</v>
      </c>
      <c r="D5">
        <v>344</v>
      </c>
      <c r="E5">
        <v>0.6008</v>
      </c>
      <c r="F5">
        <f>B5/C5</f>
        <v>581.781914893617</v>
      </c>
      <c r="G5">
        <f t="shared" si="0"/>
        <v>572.56990679094542</v>
      </c>
      <c r="H5">
        <f t="shared" si="1"/>
        <v>577.17591084228116</v>
      </c>
    </row>
    <row r="6" spans="1:8" x14ac:dyDescent="0.25">
      <c r="A6">
        <v>50</v>
      </c>
      <c r="B6">
        <v>342</v>
      </c>
      <c r="C6">
        <v>0.60699999999999998</v>
      </c>
      <c r="D6">
        <v>356</v>
      </c>
      <c r="E6">
        <v>0.60109999999999997</v>
      </c>
      <c r="F6">
        <f>B6/C6</f>
        <v>563.4266886326194</v>
      </c>
      <c r="G6">
        <f t="shared" si="0"/>
        <v>592.24754616536359</v>
      </c>
      <c r="H6">
        <f t="shared" si="1"/>
        <v>577.8371173989915</v>
      </c>
    </row>
    <row r="7" spans="1:8" x14ac:dyDescent="0.25">
      <c r="A7">
        <v>100</v>
      </c>
      <c r="B7">
        <v>343</v>
      </c>
      <c r="C7">
        <v>0.6028</v>
      </c>
      <c r="D7">
        <v>350</v>
      </c>
      <c r="E7">
        <v>0.60150000000000003</v>
      </c>
      <c r="F7">
        <f>B7/C7</f>
        <v>569.01128069011281</v>
      </c>
      <c r="G7">
        <f t="shared" si="0"/>
        <v>581.87863674147957</v>
      </c>
      <c r="H7">
        <f t="shared" si="1"/>
        <v>575.44495871579625</v>
      </c>
    </row>
    <row r="8" spans="1:8" x14ac:dyDescent="0.25">
      <c r="A8">
        <v>150</v>
      </c>
      <c r="B8">
        <v>344</v>
      </c>
      <c r="C8">
        <v>0.60319999999999996</v>
      </c>
      <c r="D8">
        <v>349</v>
      </c>
      <c r="E8">
        <v>0.60499999999999998</v>
      </c>
      <c r="F8">
        <f>B8/C8</f>
        <v>570.29177718832898</v>
      </c>
      <c r="G8">
        <f t="shared" si="0"/>
        <v>576.85950413223145</v>
      </c>
      <c r="H8">
        <f t="shared" si="1"/>
        <v>573.57564066028021</v>
      </c>
    </row>
    <row r="9" spans="1:8" x14ac:dyDescent="0.25">
      <c r="A9">
        <v>200</v>
      </c>
      <c r="B9">
        <v>341</v>
      </c>
      <c r="C9">
        <v>0.60470000000000002</v>
      </c>
      <c r="D9">
        <v>348</v>
      </c>
      <c r="E9">
        <v>0.60319999999999996</v>
      </c>
      <c r="F9">
        <f>B9/C9</f>
        <v>563.91599140069457</v>
      </c>
      <c r="G9">
        <f t="shared" si="0"/>
        <v>576.92307692307702</v>
      </c>
      <c r="H9">
        <f t="shared" si="1"/>
        <v>570.41953416188585</v>
      </c>
    </row>
    <row r="10" spans="1:8" x14ac:dyDescent="0.25">
      <c r="A10">
        <v>250</v>
      </c>
      <c r="B10">
        <v>344</v>
      </c>
      <c r="C10">
        <v>0.60519999999999996</v>
      </c>
      <c r="D10">
        <v>346</v>
      </c>
      <c r="E10">
        <v>0.60409999999999997</v>
      </c>
      <c r="F10">
        <f>B10/C10</f>
        <v>568.40713813615332</v>
      </c>
      <c r="G10">
        <f t="shared" si="0"/>
        <v>572.75285548750207</v>
      </c>
      <c r="H10">
        <f t="shared" si="1"/>
        <v>570.57999681182764</v>
      </c>
    </row>
    <row r="11" spans="1:8" x14ac:dyDescent="0.25">
      <c r="A11">
        <v>300</v>
      </c>
      <c r="B11">
        <v>341</v>
      </c>
      <c r="C11">
        <v>0.60629999999999995</v>
      </c>
      <c r="D11">
        <v>347</v>
      </c>
      <c r="E11">
        <v>0.60499999999999998</v>
      </c>
      <c r="F11">
        <f>B11/C11</f>
        <v>562.42784100280392</v>
      </c>
      <c r="G11">
        <f t="shared" si="0"/>
        <v>573.55371900826447</v>
      </c>
      <c r="H11">
        <f t="shared" si="1"/>
        <v>567.99078000553413</v>
      </c>
    </row>
    <row r="12" spans="1:8" x14ac:dyDescent="0.25">
      <c r="A12">
        <v>350</v>
      </c>
      <c r="B12">
        <v>344</v>
      </c>
      <c r="C12">
        <v>0.6069</v>
      </c>
      <c r="D12">
        <v>346</v>
      </c>
      <c r="E12">
        <v>0.60599999999999998</v>
      </c>
      <c r="F12">
        <f>B12/C12</f>
        <v>566.81496127862908</v>
      </c>
      <c r="G12">
        <f t="shared" si="0"/>
        <v>570.95709570957092</v>
      </c>
      <c r="H12">
        <f t="shared" si="1"/>
        <v>568.88602849409995</v>
      </c>
    </row>
    <row r="13" spans="1:8" x14ac:dyDescent="0.25">
      <c r="A13">
        <v>400</v>
      </c>
      <c r="B13">
        <v>362</v>
      </c>
      <c r="C13">
        <v>0.60589999999999999</v>
      </c>
      <c r="D13">
        <v>346</v>
      </c>
      <c r="E13">
        <v>0.6069</v>
      </c>
      <c r="F13">
        <f>B13/C13</f>
        <v>597.45832645651103</v>
      </c>
      <c r="G13">
        <f t="shared" si="0"/>
        <v>570.11039710001648</v>
      </c>
      <c r="H13">
        <f t="shared" si="1"/>
        <v>583.7843617782637</v>
      </c>
    </row>
    <row r="14" spans="1:8" x14ac:dyDescent="0.25">
      <c r="A14">
        <v>450</v>
      </c>
      <c r="B14">
        <v>366</v>
      </c>
      <c r="C14">
        <v>0.60580000000000001</v>
      </c>
      <c r="D14">
        <v>354</v>
      </c>
      <c r="E14">
        <v>0.60799999999999998</v>
      </c>
      <c r="F14">
        <f>B14/C14</f>
        <v>604.15978870914489</v>
      </c>
      <c r="G14">
        <f t="shared" si="0"/>
        <v>582.23684210526312</v>
      </c>
      <c r="H14">
        <f t="shared" si="1"/>
        <v>593.19831540720406</v>
      </c>
    </row>
    <row r="15" spans="1:8" x14ac:dyDescent="0.25">
      <c r="A15">
        <v>500</v>
      </c>
      <c r="B15">
        <v>366</v>
      </c>
      <c r="C15">
        <v>0.60699999999999998</v>
      </c>
      <c r="D15">
        <v>345</v>
      </c>
      <c r="E15">
        <v>0.60919999999999996</v>
      </c>
      <c r="F15">
        <f>B15/C15</f>
        <v>602.96540362438225</v>
      </c>
      <c r="G15">
        <f t="shared" si="0"/>
        <v>566.31648063033492</v>
      </c>
      <c r="H15">
        <f t="shared" si="1"/>
        <v>584.64094212735858</v>
      </c>
    </row>
    <row r="16" spans="1:8" x14ac:dyDescent="0.25">
      <c r="A16">
        <v>600</v>
      </c>
      <c r="B16">
        <v>367</v>
      </c>
      <c r="C16">
        <v>0.60940000000000005</v>
      </c>
      <c r="D16">
        <v>344</v>
      </c>
      <c r="E16">
        <v>0.6119</v>
      </c>
      <c r="F16">
        <f>B16/C16</f>
        <v>602.2317033147358</v>
      </c>
      <c r="G16">
        <f t="shared" si="0"/>
        <v>562.18336329465603</v>
      </c>
      <c r="H16">
        <f t="shared" si="1"/>
        <v>582.20753330469597</v>
      </c>
    </row>
    <row r="17" spans="1:8" x14ac:dyDescent="0.25">
      <c r="A17">
        <v>700</v>
      </c>
      <c r="B17">
        <v>366</v>
      </c>
      <c r="C17">
        <v>0.61219999999999997</v>
      </c>
      <c r="D17">
        <v>343</v>
      </c>
      <c r="E17">
        <v>0.61470000000000002</v>
      </c>
      <c r="F17">
        <f>B17/C17</f>
        <v>597.84384188173806</v>
      </c>
      <c r="G17">
        <f t="shared" si="0"/>
        <v>557.99577029445254</v>
      </c>
      <c r="H17">
        <f t="shared" si="1"/>
        <v>577.91980608809536</v>
      </c>
    </row>
    <row r="18" spans="1:8" x14ac:dyDescent="0.25">
      <c r="A18">
        <v>800</v>
      </c>
      <c r="B18">
        <v>360</v>
      </c>
      <c r="C18">
        <v>0.61519999999999997</v>
      </c>
      <c r="D18">
        <v>342</v>
      </c>
      <c r="E18">
        <v>0.61760000000000004</v>
      </c>
      <c r="F18">
        <f>B18/C18</f>
        <v>585.17555266579973</v>
      </c>
      <c r="G18">
        <f t="shared" si="0"/>
        <v>553.75647668393776</v>
      </c>
      <c r="H18">
        <f t="shared" si="1"/>
        <v>569.4660146748688</v>
      </c>
    </row>
    <row r="19" spans="1:8" x14ac:dyDescent="0.25">
      <c r="A19">
        <v>900</v>
      </c>
      <c r="B19">
        <v>370</v>
      </c>
      <c r="C19">
        <v>0.61799999999999999</v>
      </c>
      <c r="D19">
        <v>346</v>
      </c>
      <c r="E19">
        <v>0.62080000000000002</v>
      </c>
      <c r="F19">
        <f>B19/C19</f>
        <v>598.70550161812298</v>
      </c>
      <c r="G19">
        <f t="shared" si="0"/>
        <v>557.34536082474222</v>
      </c>
      <c r="H19">
        <f t="shared" si="1"/>
        <v>578.02543122143265</v>
      </c>
    </row>
    <row r="20" spans="1:8" x14ac:dyDescent="0.25">
      <c r="A20">
        <v>1000</v>
      </c>
      <c r="B20">
        <v>368</v>
      </c>
      <c r="C20">
        <v>0.62129999999999996</v>
      </c>
      <c r="D20">
        <v>342</v>
      </c>
      <c r="E20">
        <v>0.62409999999999999</v>
      </c>
      <c r="F20">
        <f>B20/C20</f>
        <v>592.30645420891688</v>
      </c>
      <c r="G20">
        <f t="shared" si="0"/>
        <v>547.9891043102067</v>
      </c>
      <c r="H20">
        <f t="shared" si="1"/>
        <v>570.14777925956173</v>
      </c>
    </row>
    <row r="21" spans="1:8" x14ac:dyDescent="0.25">
      <c r="A21">
        <v>2000</v>
      </c>
      <c r="B21">
        <v>366</v>
      </c>
      <c r="C21">
        <v>0.66610000000000003</v>
      </c>
      <c r="D21">
        <v>342</v>
      </c>
      <c r="E21">
        <v>0.66930000000000001</v>
      </c>
      <c r="F21">
        <f>B21/C21</f>
        <v>549.46704698994142</v>
      </c>
      <c r="G21">
        <f t="shared" si="0"/>
        <v>510.98162259076645</v>
      </c>
      <c r="H21">
        <f t="shared" si="1"/>
        <v>530.22433479035396</v>
      </c>
    </row>
    <row r="22" spans="1:8" x14ac:dyDescent="0.25">
      <c r="A22">
        <v>3000</v>
      </c>
      <c r="B22">
        <v>361</v>
      </c>
      <c r="C22">
        <v>0.72929999999999995</v>
      </c>
      <c r="D22">
        <v>341</v>
      </c>
      <c r="E22">
        <v>0.73240000000000005</v>
      </c>
      <c r="F22">
        <f>B22/C22</f>
        <v>494.99520087755383</v>
      </c>
      <c r="G22">
        <f t="shared" si="0"/>
        <v>465.59257236482796</v>
      </c>
      <c r="H22">
        <f t="shared" si="1"/>
        <v>480.29388662119089</v>
      </c>
    </row>
    <row r="23" spans="1:8" x14ac:dyDescent="0.25">
      <c r="A23">
        <v>4000</v>
      </c>
      <c r="B23">
        <v>362</v>
      </c>
      <c r="C23">
        <v>0.80579999999999996</v>
      </c>
      <c r="D23">
        <v>340</v>
      </c>
      <c r="E23">
        <v>0.80969999999999998</v>
      </c>
      <c r="F23">
        <f>B23/C23</f>
        <v>449.24298833457436</v>
      </c>
      <c r="G23">
        <f t="shared" si="0"/>
        <v>419.90860812646662</v>
      </c>
      <c r="H23">
        <f t="shared" si="1"/>
        <v>434.57579823052049</v>
      </c>
    </row>
    <row r="24" spans="1:8" x14ac:dyDescent="0.25">
      <c r="A24">
        <v>5000</v>
      </c>
      <c r="B24">
        <v>359</v>
      </c>
      <c r="C24">
        <v>0.89259999999999995</v>
      </c>
      <c r="D24">
        <v>340</v>
      </c>
      <c r="E24">
        <v>0.89649999999999996</v>
      </c>
      <c r="F24">
        <f>B24/C24</f>
        <v>402.19583239973116</v>
      </c>
      <c r="G24">
        <f t="shared" si="0"/>
        <v>379.2526491912995</v>
      </c>
      <c r="H24">
        <f t="shared" si="1"/>
        <v>390.72424079551536</v>
      </c>
    </row>
    <row r="25" spans="1:8" x14ac:dyDescent="0.25">
      <c r="A25">
        <v>6000</v>
      </c>
      <c r="B25">
        <v>359</v>
      </c>
      <c r="C25">
        <v>0.98540000000000005</v>
      </c>
      <c r="D25">
        <v>339</v>
      </c>
      <c r="E25">
        <v>0.99080000000000001</v>
      </c>
      <c r="F25">
        <f>B25/C25</f>
        <v>364.31905825045664</v>
      </c>
      <c r="G25">
        <f t="shared" si="0"/>
        <v>342.14775938635444</v>
      </c>
      <c r="H25">
        <f t="shared" si="1"/>
        <v>353.23340881840556</v>
      </c>
    </row>
    <row r="26" spans="1:8" x14ac:dyDescent="0.25">
      <c r="A26">
        <v>7000</v>
      </c>
      <c r="B26">
        <v>368</v>
      </c>
      <c r="C26">
        <v>1.0832999999999999</v>
      </c>
      <c r="D26">
        <v>339</v>
      </c>
      <c r="E26">
        <v>1.0899000000000001</v>
      </c>
      <c r="F26">
        <f>B26/C26</f>
        <v>339.70276008492573</v>
      </c>
      <c r="G26">
        <f t="shared" si="0"/>
        <v>311.03770988164047</v>
      </c>
      <c r="H26">
        <f t="shared" si="1"/>
        <v>325.37023498328313</v>
      </c>
    </row>
    <row r="27" spans="1:8" x14ac:dyDescent="0.25">
      <c r="A27">
        <v>8000</v>
      </c>
      <c r="B27">
        <v>357</v>
      </c>
      <c r="C27">
        <v>1.1858</v>
      </c>
      <c r="D27">
        <v>339</v>
      </c>
      <c r="E27">
        <v>1.1933</v>
      </c>
      <c r="F27">
        <f>B27/C27</f>
        <v>301.06257378984651</v>
      </c>
      <c r="G27">
        <f t="shared" si="0"/>
        <v>284.08614765775582</v>
      </c>
      <c r="H27">
        <f t="shared" si="1"/>
        <v>292.57436072380119</v>
      </c>
    </row>
    <row r="28" spans="1:8" x14ac:dyDescent="0.25">
      <c r="A28">
        <v>9000</v>
      </c>
      <c r="B28">
        <v>366</v>
      </c>
      <c r="C28">
        <v>1.2904</v>
      </c>
      <c r="D28">
        <v>338</v>
      </c>
      <c r="E28">
        <v>1.2992999999999999</v>
      </c>
      <c r="F28">
        <f>B28/C28</f>
        <v>283.63298202107876</v>
      </c>
      <c r="G28">
        <f t="shared" si="0"/>
        <v>260.14007542522899</v>
      </c>
      <c r="H28">
        <f t="shared" si="1"/>
        <v>271.8865287231539</v>
      </c>
    </row>
    <row r="29" spans="1:8" x14ac:dyDescent="0.25">
      <c r="A29">
        <v>10000</v>
      </c>
      <c r="B29">
        <v>364</v>
      </c>
      <c r="C29">
        <v>1.3973</v>
      </c>
      <c r="D29">
        <v>338</v>
      </c>
      <c r="E29">
        <v>1.4077</v>
      </c>
      <c r="F29">
        <f>B29/C29</f>
        <v>260.50239748085596</v>
      </c>
      <c r="G29">
        <f t="shared" si="0"/>
        <v>240.10797755203524</v>
      </c>
      <c r="H29">
        <f t="shared" si="1"/>
        <v>250.30518751644559</v>
      </c>
    </row>
    <row r="30" spans="1:8" x14ac:dyDescent="0.25">
      <c r="A30">
        <v>11000</v>
      </c>
      <c r="B30">
        <v>360</v>
      </c>
      <c r="C30">
        <v>1.5065999999999999</v>
      </c>
      <c r="D30">
        <v>333</v>
      </c>
      <c r="E30">
        <v>1.518</v>
      </c>
      <c r="F30">
        <f>B30/C30</f>
        <v>238.94862604540026</v>
      </c>
      <c r="G30">
        <f t="shared" si="0"/>
        <v>219.36758893280631</v>
      </c>
      <c r="H30">
        <f t="shared" si="1"/>
        <v>229.15810748910329</v>
      </c>
    </row>
    <row r="31" spans="1:8" x14ac:dyDescent="0.25">
      <c r="A31">
        <v>12000</v>
      </c>
      <c r="B31">
        <v>366</v>
      </c>
      <c r="C31">
        <v>1.6168</v>
      </c>
      <c r="D31">
        <v>342</v>
      </c>
      <c r="E31">
        <v>1.6291</v>
      </c>
      <c r="F31">
        <f>B31/C31</f>
        <v>226.37308263236022</v>
      </c>
      <c r="G31">
        <f t="shared" si="0"/>
        <v>209.9318642195077</v>
      </c>
      <c r="H31">
        <f t="shared" si="1"/>
        <v>218.15247342593398</v>
      </c>
    </row>
    <row r="32" spans="1:8" x14ac:dyDescent="0.25">
      <c r="A32">
        <v>13000</v>
      </c>
      <c r="B32">
        <v>363</v>
      </c>
      <c r="C32">
        <v>1.7262999999999999</v>
      </c>
      <c r="D32">
        <v>330</v>
      </c>
      <c r="E32">
        <v>1.7418</v>
      </c>
      <c r="F32">
        <f>B32/C32</f>
        <v>210.27631350286742</v>
      </c>
      <c r="G32">
        <f t="shared" si="0"/>
        <v>189.45918015845677</v>
      </c>
      <c r="H32">
        <f t="shared" si="1"/>
        <v>199.8677468306621</v>
      </c>
    </row>
    <row r="33" spans="1:8" x14ac:dyDescent="0.25">
      <c r="A33">
        <v>14000</v>
      </c>
      <c r="B33">
        <v>362</v>
      </c>
      <c r="C33">
        <v>1.8412999999999999</v>
      </c>
      <c r="D33">
        <v>337</v>
      </c>
      <c r="E33">
        <v>1.8547</v>
      </c>
      <c r="F33">
        <f>B33/C33</f>
        <v>196.60022809971215</v>
      </c>
      <c r="G33">
        <f t="shared" si="0"/>
        <v>181.70054456246294</v>
      </c>
      <c r="H33">
        <f t="shared" si="1"/>
        <v>189.15038633108753</v>
      </c>
    </row>
    <row r="34" spans="1:8" x14ac:dyDescent="0.25">
      <c r="A34">
        <v>15000</v>
      </c>
      <c r="B34">
        <v>360</v>
      </c>
      <c r="C34">
        <v>1.9530000000000001</v>
      </c>
      <c r="D34">
        <v>334</v>
      </c>
      <c r="E34">
        <v>1.9679</v>
      </c>
      <c r="F34">
        <f>B34/C34</f>
        <v>184.33179723502303</v>
      </c>
      <c r="G34">
        <f t="shared" si="0"/>
        <v>169.72407134508867</v>
      </c>
      <c r="H34">
        <f t="shared" si="1"/>
        <v>177.02793429005584</v>
      </c>
    </row>
    <row r="35" spans="1:8" x14ac:dyDescent="0.25">
      <c r="A35">
        <v>16000</v>
      </c>
      <c r="B35">
        <v>358</v>
      </c>
      <c r="C35">
        <v>2.0665</v>
      </c>
      <c r="D35">
        <v>331</v>
      </c>
      <c r="E35">
        <v>2.0823</v>
      </c>
      <c r="F35">
        <f>B35/C35</f>
        <v>173.23977740140333</v>
      </c>
      <c r="G35">
        <f t="shared" si="0"/>
        <v>158.95884358641885</v>
      </c>
      <c r="H35">
        <f t="shared" si="1"/>
        <v>166.0993104939111</v>
      </c>
    </row>
    <row r="36" spans="1:8" x14ac:dyDescent="0.25">
      <c r="A36">
        <v>17000</v>
      </c>
      <c r="B36">
        <v>345</v>
      </c>
      <c r="C36">
        <v>2.1856</v>
      </c>
      <c r="D36">
        <v>336</v>
      </c>
      <c r="E36">
        <v>2.1968000000000001</v>
      </c>
      <c r="F36">
        <f>B36/C36</f>
        <v>157.85139092240118</v>
      </c>
      <c r="G36">
        <f t="shared" si="0"/>
        <v>152.94974508375819</v>
      </c>
      <c r="H36">
        <f t="shared" si="1"/>
        <v>155.40056800307968</v>
      </c>
    </row>
    <row r="37" spans="1:8" x14ac:dyDescent="0.25">
      <c r="A37">
        <v>18000</v>
      </c>
      <c r="B37">
        <v>357</v>
      </c>
      <c r="C37">
        <v>2.2964000000000002</v>
      </c>
      <c r="D37">
        <v>327</v>
      </c>
      <c r="E37">
        <v>2.3132000000000001</v>
      </c>
      <c r="F37">
        <f>B37/C37</f>
        <v>155.46072112872321</v>
      </c>
      <c r="G37">
        <f t="shared" si="0"/>
        <v>141.36261455991698</v>
      </c>
      <c r="H37">
        <f t="shared" si="1"/>
        <v>148.41166784432011</v>
      </c>
    </row>
    <row r="38" spans="1:8" x14ac:dyDescent="0.25">
      <c r="A38">
        <v>19000</v>
      </c>
      <c r="B38">
        <v>361</v>
      </c>
      <c r="C38">
        <v>2.4083999999999999</v>
      </c>
      <c r="D38">
        <v>331</v>
      </c>
      <c r="E38">
        <v>2.4849999999999999</v>
      </c>
      <c r="F38">
        <f>B38/C38</f>
        <v>149.89204451087861</v>
      </c>
      <c r="G38">
        <f t="shared" si="0"/>
        <v>133.19919517102616</v>
      </c>
      <c r="H38">
        <f t="shared" si="1"/>
        <v>141.54561984095238</v>
      </c>
    </row>
    <row r="39" spans="1:8" x14ac:dyDescent="0.25">
      <c r="A39">
        <v>20000</v>
      </c>
      <c r="B39">
        <v>356</v>
      </c>
      <c r="C39">
        <v>2.5222000000000002</v>
      </c>
      <c r="D39">
        <v>328</v>
      </c>
      <c r="E39">
        <v>2.5137</v>
      </c>
      <c r="F39">
        <f>B39/C39</f>
        <v>141.14661803187693</v>
      </c>
      <c r="G39">
        <f t="shared" si="0"/>
        <v>130.48494251501771</v>
      </c>
      <c r="H39">
        <f t="shared" si="1"/>
        <v>135.81578027344733</v>
      </c>
    </row>
    <row r="40" spans="1:8" x14ac:dyDescent="0.25">
      <c r="A40">
        <v>100000</v>
      </c>
      <c r="B40">
        <v>324</v>
      </c>
      <c r="C40">
        <v>11.146599999999999</v>
      </c>
      <c r="D40">
        <v>322</v>
      </c>
      <c r="E40">
        <v>11.1837</v>
      </c>
      <c r="F40">
        <f>B40/C40</f>
        <v>29.0671594925807</v>
      </c>
      <c r="G40">
        <f t="shared" si="0"/>
        <v>28.791902500961221</v>
      </c>
      <c r="H40">
        <f t="shared" si="1"/>
        <v>28.929530996770961</v>
      </c>
    </row>
    <row r="41" spans="1:8" x14ac:dyDescent="0.25">
      <c r="A41">
        <v>200000</v>
      </c>
      <c r="B41">
        <v>321</v>
      </c>
      <c r="C41">
        <v>18.901199999999999</v>
      </c>
      <c r="D41">
        <v>321</v>
      </c>
      <c r="E41">
        <v>18.943200000000001</v>
      </c>
      <c r="F41">
        <f>B41/C41</f>
        <v>16.983048695320932</v>
      </c>
      <c r="G41">
        <f t="shared" si="0"/>
        <v>16.945394653490435</v>
      </c>
      <c r="H41">
        <f t="shared" si="1"/>
        <v>16.964221674405685</v>
      </c>
    </row>
    <row r="42" spans="1:8" x14ac:dyDescent="0.25">
      <c r="A42">
        <v>300000</v>
      </c>
      <c r="B42">
        <v>315</v>
      </c>
      <c r="C42">
        <v>37.649000000000001</v>
      </c>
      <c r="D42">
        <v>306</v>
      </c>
      <c r="E42">
        <v>37.750999999999998</v>
      </c>
      <c r="F42">
        <f>B42/C42</f>
        <v>8.3667560891391535</v>
      </c>
      <c r="G42">
        <f t="shared" si="0"/>
        <v>8.1057455431644208</v>
      </c>
      <c r="H42">
        <f t="shared" si="1"/>
        <v>8.236250816151788</v>
      </c>
    </row>
    <row r="43" spans="1:8" x14ac:dyDescent="0.25">
      <c r="A43">
        <v>400000</v>
      </c>
      <c r="B43">
        <v>316</v>
      </c>
      <c r="C43">
        <v>37.947000000000003</v>
      </c>
      <c r="D43">
        <v>308</v>
      </c>
      <c r="E43">
        <v>38.027000000000001</v>
      </c>
      <c r="F43">
        <f>B43/C43</f>
        <v>8.3274040108572471</v>
      </c>
      <c r="G43">
        <f t="shared" si="0"/>
        <v>8.099508244142319</v>
      </c>
      <c r="H43">
        <f t="shared" si="1"/>
        <v>8.2134561274997822</v>
      </c>
    </row>
    <row r="44" spans="1:8" x14ac:dyDescent="0.25">
      <c r="A44">
        <v>500000</v>
      </c>
      <c r="B44">
        <v>316</v>
      </c>
      <c r="C44">
        <v>37.838999999999999</v>
      </c>
      <c r="D44">
        <v>308</v>
      </c>
      <c r="E44">
        <v>37.942</v>
      </c>
      <c r="F44">
        <f>B44/C44</f>
        <v>8.3511720711435302</v>
      </c>
      <c r="G44">
        <f t="shared" si="0"/>
        <v>8.1176532602393134</v>
      </c>
      <c r="H44">
        <f t="shared" si="1"/>
        <v>8.2344126656914227</v>
      </c>
    </row>
    <row r="45" spans="1:8" x14ac:dyDescent="0.25">
      <c r="A45">
        <v>600000</v>
      </c>
      <c r="B45">
        <v>318</v>
      </c>
      <c r="C45">
        <v>37.401000000000003</v>
      </c>
      <c r="D45">
        <v>311</v>
      </c>
      <c r="E45">
        <v>37.496000000000002</v>
      </c>
      <c r="F45">
        <f>B45/C45</f>
        <v>8.5024464586508373</v>
      </c>
      <c r="G45">
        <f t="shared" si="0"/>
        <v>8.2942180499253251</v>
      </c>
      <c r="H45">
        <f t="shared" si="1"/>
        <v>8.3983322542880821</v>
      </c>
    </row>
    <row r="46" spans="1:8" x14ac:dyDescent="0.25">
      <c r="A46">
        <v>700000</v>
      </c>
      <c r="B46">
        <v>324</v>
      </c>
      <c r="C46">
        <v>36.704999999999998</v>
      </c>
      <c r="D46">
        <v>315</v>
      </c>
      <c r="E46">
        <v>36.790999999999997</v>
      </c>
      <c r="F46">
        <f>B46/C46</f>
        <v>8.8271352676747039</v>
      </c>
      <c r="G46">
        <f t="shared" si="0"/>
        <v>8.5618765458943766</v>
      </c>
      <c r="H46">
        <f t="shared" si="1"/>
        <v>8.6945059067845403</v>
      </c>
    </row>
    <row r="47" spans="1:8" x14ac:dyDescent="0.25">
      <c r="A47">
        <v>800000</v>
      </c>
      <c r="B47">
        <v>327</v>
      </c>
      <c r="C47">
        <v>35.746000000000002</v>
      </c>
      <c r="D47">
        <v>319</v>
      </c>
      <c r="E47">
        <v>35.823999999999998</v>
      </c>
      <c r="F47">
        <f>B47/C47</f>
        <v>9.147876685503272</v>
      </c>
      <c r="G47">
        <f t="shared" si="0"/>
        <v>8.9046449307726672</v>
      </c>
      <c r="H47">
        <f t="shared" si="1"/>
        <v>9.0262608081379696</v>
      </c>
    </row>
    <row r="48" spans="1:8" x14ac:dyDescent="0.25">
      <c r="A48">
        <v>900000</v>
      </c>
      <c r="B48">
        <v>331</v>
      </c>
      <c r="C48">
        <v>34.201999999999998</v>
      </c>
      <c r="D48">
        <v>323</v>
      </c>
      <c r="E48">
        <v>34.284999999999997</v>
      </c>
      <c r="F48">
        <f>B48/C48</f>
        <v>9.6777966200806969</v>
      </c>
      <c r="G48">
        <f t="shared" si="0"/>
        <v>9.4210296047834348</v>
      </c>
      <c r="H48">
        <f t="shared" si="1"/>
        <v>9.5494131124320667</v>
      </c>
    </row>
    <row r="49" spans="1:8" x14ac:dyDescent="0.25">
      <c r="A49">
        <v>1000000</v>
      </c>
      <c r="B49">
        <v>336</v>
      </c>
      <c r="C49">
        <v>34.478999999999999</v>
      </c>
      <c r="D49">
        <v>329</v>
      </c>
      <c r="E49">
        <v>31.559000000000001</v>
      </c>
      <c r="F49">
        <f>B49/C49</f>
        <v>9.7450622117810841</v>
      </c>
      <c r="G49">
        <f t="shared" si="0"/>
        <v>10.424918406793624</v>
      </c>
      <c r="H49">
        <f t="shared" si="1"/>
        <v>10.084990309287354</v>
      </c>
    </row>
    <row r="50" spans="1:8" x14ac:dyDescent="0.25">
      <c r="A50">
        <v>2000000</v>
      </c>
      <c r="B50">
        <v>381</v>
      </c>
      <c r="C50">
        <v>10.920199999999999</v>
      </c>
      <c r="D50">
        <v>377</v>
      </c>
      <c r="E50">
        <v>10.9198</v>
      </c>
      <c r="F50">
        <f>B50/C50</f>
        <v>34.889470888811559</v>
      </c>
      <c r="G50">
        <f t="shared" si="0"/>
        <v>34.524441839594132</v>
      </c>
      <c r="H50">
        <f t="shared" si="1"/>
        <v>34.706956364202846</v>
      </c>
    </row>
    <row r="51" spans="1:8" x14ac:dyDescent="0.25">
      <c r="A51">
        <v>3000000</v>
      </c>
      <c r="B51">
        <v>429</v>
      </c>
      <c r="C51">
        <v>2.5979999999999999</v>
      </c>
      <c r="D51">
        <v>427</v>
      </c>
      <c r="E51">
        <v>2.6108199999999999</v>
      </c>
      <c r="F51">
        <f>B51/C51</f>
        <v>165.1270207852194</v>
      </c>
      <c r="G51">
        <f t="shared" si="0"/>
        <v>163.55014899533481</v>
      </c>
      <c r="H51">
        <f t="shared" si="1"/>
        <v>164.3385848902771</v>
      </c>
    </row>
    <row r="52" spans="1:8" x14ac:dyDescent="0.25">
      <c r="A52">
        <v>4000000</v>
      </c>
      <c r="B52">
        <v>469</v>
      </c>
      <c r="C52">
        <v>2.2200000000000001E-2</v>
      </c>
      <c r="D52">
        <v>468</v>
      </c>
      <c r="E52">
        <v>2.2200000000000001E-2</v>
      </c>
      <c r="F52">
        <f>B52/C52</f>
        <v>21126.126126126124</v>
      </c>
      <c r="G52">
        <f t="shared" si="0"/>
        <v>21081.08108108108</v>
      </c>
      <c r="H52">
        <f t="shared" si="1"/>
        <v>21103.603603603602</v>
      </c>
    </row>
    <row r="53" spans="1:8" x14ac:dyDescent="0.25">
      <c r="A53">
        <v>5000000</v>
      </c>
      <c r="B53">
        <v>504</v>
      </c>
      <c r="C53">
        <v>6.1999999999999998E-3</v>
      </c>
      <c r="D53">
        <v>504</v>
      </c>
      <c r="E53">
        <v>6.1999999999999998E-3</v>
      </c>
      <c r="F53">
        <f>B53/C53</f>
        <v>81290.322580645166</v>
      </c>
      <c r="G53">
        <f t="shared" si="0"/>
        <v>81290.322580645166</v>
      </c>
      <c r="H53">
        <f t="shared" si="1"/>
        <v>81290.322580645166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neve f. (fdn1g15)</dc:creator>
  <cp:lastModifiedBy>de neve f. (fdn1g15)</cp:lastModifiedBy>
  <dcterms:created xsi:type="dcterms:W3CDTF">2018-03-24T17:35:51Z</dcterms:created>
  <dcterms:modified xsi:type="dcterms:W3CDTF">2018-03-24T18:59:39Z</dcterms:modified>
</cp:coreProperties>
</file>