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.RapidMiner\repositories\Local Repository\DataMining-Group23\data_tables\"/>
    </mc:Choice>
  </mc:AlternateContent>
  <xr:revisionPtr revIDLastSave="0" documentId="13_ncr:1_{9333E31C-DADA-423F-AE06-0404AAD22587}" xr6:coauthVersionLast="45" xr6:coauthVersionMax="45" xr10:uidLastSave="{00000000-0000-0000-0000-000000000000}"/>
  <bookViews>
    <workbookView xWindow="-108" yWindow="-108" windowWidth="23256" windowHeight="12576" xr2:uid="{196242FC-4F62-234C-ABAE-90D7B6224D3F}"/>
  </bookViews>
  <sheets>
    <sheet name="Data Complete" sheetId="2" r:id="rId1"/>
    <sheet name="Dim reduction" sheetId="3" r:id="rId2"/>
    <sheet name="Blad1" sheetId="1" r:id="rId3"/>
  </sheets>
  <definedNames>
    <definedName name="_xlnm._FilterDatabase" localSheetId="0" hidden="1">'Data Complete'!$A$1:$R$138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D12" i="2"/>
  <c r="D4" i="2"/>
  <c r="D61" i="2"/>
  <c r="D51" i="2"/>
  <c r="D114" i="2"/>
  <c r="D109" i="2"/>
  <c r="D121" i="2"/>
  <c r="D126" i="2"/>
  <c r="D122" i="2"/>
  <c r="D25" i="2"/>
  <c r="D13" i="2"/>
  <c r="D62" i="2"/>
  <c r="D74" i="2"/>
  <c r="D18" i="2"/>
  <c r="D100" i="2"/>
  <c r="D27" i="2"/>
  <c r="D89" i="2"/>
  <c r="D5" i="2"/>
  <c r="D81" i="2"/>
  <c r="D135" i="2"/>
  <c r="D129" i="2"/>
  <c r="D26" i="2"/>
  <c r="D103" i="2"/>
  <c r="D84" i="2"/>
  <c r="D33" i="2"/>
  <c r="D98" i="2"/>
  <c r="D111" i="2"/>
  <c r="D112" i="2"/>
  <c r="D16" i="2"/>
  <c r="D57" i="2"/>
  <c r="D41" i="2"/>
  <c r="D105" i="2"/>
  <c r="D3" i="2"/>
  <c r="D71" i="2"/>
  <c r="D95" i="2"/>
  <c r="D79" i="2"/>
  <c r="D102" i="2"/>
  <c r="D72" i="2"/>
  <c r="D78" i="2"/>
  <c r="D80" i="2"/>
  <c r="D116" i="2"/>
  <c r="D82" i="2"/>
  <c r="D137" i="2"/>
  <c r="D65" i="2"/>
  <c r="D36" i="2"/>
  <c r="D115" i="2"/>
  <c r="D131" i="2"/>
  <c r="D134" i="2"/>
  <c r="D43" i="2"/>
  <c r="D29" i="2"/>
  <c r="D19" i="2"/>
  <c r="D21" i="2"/>
  <c r="D64" i="2"/>
  <c r="D75" i="2"/>
  <c r="D67" i="2"/>
  <c r="D66" i="2"/>
  <c r="D113" i="2"/>
  <c r="D99" i="2"/>
  <c r="D40" i="2"/>
  <c r="D118" i="2"/>
  <c r="D44" i="2"/>
  <c r="D6" i="2"/>
  <c r="D15" i="2"/>
  <c r="D124" i="2"/>
  <c r="D104" i="2"/>
  <c r="D28" i="2"/>
  <c r="D9" i="2"/>
  <c r="D60" i="2"/>
  <c r="D90" i="2"/>
  <c r="D37" i="2"/>
  <c r="D76" i="2"/>
  <c r="D96" i="2"/>
  <c r="D32" i="2"/>
  <c r="D85" i="2"/>
  <c r="D46" i="2"/>
  <c r="D87" i="2"/>
  <c r="D86" i="2"/>
  <c r="D50" i="2"/>
  <c r="D101" i="2"/>
  <c r="D132" i="2"/>
  <c r="D123" i="2"/>
  <c r="D31" i="2"/>
  <c r="D42" i="2"/>
  <c r="D55" i="2"/>
  <c r="D14" i="2"/>
  <c r="D136" i="2"/>
  <c r="D94" i="2"/>
  <c r="D91" i="2"/>
  <c r="D10" i="2"/>
  <c r="D48" i="2"/>
  <c r="D107" i="2"/>
  <c r="D58" i="2"/>
  <c r="D69" i="2"/>
  <c r="D125" i="2"/>
  <c r="D30" i="2"/>
  <c r="D17" i="2"/>
  <c r="D45" i="2"/>
  <c r="D117" i="2"/>
  <c r="D139" i="2"/>
  <c r="D20" i="2"/>
  <c r="D88" i="2"/>
  <c r="D110" i="2"/>
  <c r="D11" i="2"/>
  <c r="D83" i="2"/>
  <c r="D73" i="2"/>
  <c r="D138" i="2"/>
  <c r="D119" i="2"/>
  <c r="D93" i="2"/>
  <c r="D68" i="2"/>
  <c r="D127" i="2"/>
  <c r="D24" i="2"/>
  <c r="D49" i="2"/>
  <c r="D97" i="2"/>
  <c r="D56" i="2"/>
  <c r="D106" i="2"/>
  <c r="D34" i="2"/>
  <c r="D133" i="2"/>
  <c r="D52" i="2"/>
  <c r="D35" i="2"/>
  <c r="D39" i="2"/>
  <c r="D54" i="2"/>
  <c r="D108" i="2"/>
  <c r="D7" i="2"/>
  <c r="D53" i="2"/>
  <c r="D77" i="2"/>
  <c r="D47" i="2"/>
  <c r="D120" i="2"/>
  <c r="D70" i="2"/>
  <c r="D23" i="2"/>
  <c r="D59" i="2"/>
  <c r="D130" i="2"/>
  <c r="D128" i="2"/>
  <c r="D22" i="2"/>
  <c r="D92" i="2"/>
  <c r="D63" i="2"/>
  <c r="D38" i="2"/>
  <c r="D2" i="2"/>
  <c r="O111" i="3" l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<sst xmlns="http://schemas.openxmlformats.org/spreadsheetml/2006/main" count="612" uniqueCount="167">
  <si>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</si>
  <si>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</si>
  <si>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</si>
  <si>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</si>
  <si>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</si>
  <si>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</si>
  <si>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</si>
  <si>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</si>
  <si>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</si>
  <si>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</si>
  <si>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</si>
  <si>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</si>
  <si>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</si>
  <si>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</si>
  <si>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</si>
  <si>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</si>
  <si>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</si>
  <si>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</si>
  <si>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</si>
  <si>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</si>
  <si>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</si>
  <si>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</si>
  <si>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</si>
  <si>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</si>
  <si>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</si>
  <si>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</si>
  <si>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</si>
  <si>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</si>
  <si>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</si>
  <si>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</si>
  <si>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</si>
  <si>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</si>
  <si>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</si>
  <si>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</si>
  <si>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</si>
  <si>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</si>
  <si>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</si>
  <si>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</si>
  <si>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</si>
  <si>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</si>
  <si>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</si>
  <si>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</si>
  <si>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</si>
  <si>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</si>
  <si>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</si>
  <si>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</si>
  <si>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</si>
  <si>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</si>
  <si>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</si>
  <si>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</si>
  <si>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</si>
  <si>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</si>
  <si>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</si>
  <si>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</si>
  <si>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</si>
  <si>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</si>
  <si>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</si>
  <si>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</si>
  <si>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</si>
  <si>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</si>
  <si>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</si>
  <si>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</si>
  <si>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</si>
  <si>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</si>
  <si>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</si>
  <si>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</si>
  <si>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</si>
  <si>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</si>
  <si>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</si>
  <si>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</si>
  <si>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</si>
  <si>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</si>
  <si>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</si>
  <si>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</si>
  <si>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</si>
  <si>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</si>
  <si>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</si>
  <si>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</si>
  <si>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</si>
  <si>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</si>
  <si>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</si>
  <si>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</si>
  <si>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</si>
  <si>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</si>
  <si>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</si>
  <si>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</si>
  <si>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</si>
  <si>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</si>
  <si>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</si>
  <si>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</si>
  <si>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</si>
  <si>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</si>
  <si>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</si>
  <si>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</si>
  <si>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</si>
  <si>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</si>
  <si>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</si>
  <si>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</si>
  <si>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</si>
  <si>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</si>
  <si>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</si>
  <si>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</si>
  <si>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</si>
  <si>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</si>
  <si>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</si>
  <si>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</si>
  <si>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</si>
  <si>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</si>
  <si>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</si>
  <si>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</si>
  <si>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</si>
  <si>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</si>
  <si>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</si>
  <si>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</si>
  <si>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</si>
  <si>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</si>
  <si>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</si>
  <si>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</si>
  <si>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</si>
  <si>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</si>
  <si>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</si>
  <si>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</si>
  <si>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</si>
  <si>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</si>
  <si>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</si>
  <si>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</si>
  <si>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</si>
  <si>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</si>
  <si>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</si>
  <si>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</si>
  <si>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</si>
  <si>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</si>
  <si>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</si>
  <si>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</si>
  <si>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</si>
  <si>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</si>
  <si>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</si>
  <si>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</si>
  <si>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</si>
  <si>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</si>
  <si>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</si>
  <si>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</si>
  <si>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</si>
  <si>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</si>
  <si>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</si>
  <si>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</si>
  <si>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</si>
  <si>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</si>
  <si>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</si>
  <si>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</si>
  <si>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</si>
  <si>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</si>
  <si>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</si>
  <si>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Traffic deaths</t>
  </si>
  <si>
    <t>Happiness value rounded</t>
  </si>
  <si>
    <t>Population density</t>
  </si>
  <si>
    <t>Alcohol or drug use disorder</t>
  </si>
  <si>
    <t>Total Taxes (% GDP)</t>
  </si>
  <si>
    <t>Indivduals using internet %</t>
  </si>
  <si>
    <t>Total value of export (% of GDP)</t>
  </si>
  <si>
    <t>Arable land</t>
  </si>
  <si>
    <t>Average household size (number of members)</t>
  </si>
  <si>
    <t>1 member (% of households)</t>
  </si>
  <si>
    <t>GINI Index</t>
  </si>
  <si>
    <t>yes</t>
  </si>
  <si>
    <t>Happiness binary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</si>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</sst>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 tint="-0.249977111117893"/>
      </left>
      <right/>
      <top style="thin">
        <color theme="4" tint="0.399975585192419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5" fillId="0" borderId="0" xfId="0" applyFont="1" applyFill="1" applyBorder="1" applyAlignment="1"/>
    <xf numFmtId="0" fontId="0" fillId="0" borderId="0" xfId="0" applyFill="1" applyBorder="1"/>
    <xf numFmtId="0" fontId="0" fillId="5" borderId="0" xfId="0" applyFont="1" applyFill="1" applyBorder="1"/>
    <xf numFmtId="0" fontId="0" fillId="5" borderId="0" xfId="0" applyFont="1" applyFill="1" applyBorder="1" applyAlignment="1">
      <alignment horizontal="right"/>
    </xf>
    <xf numFmtId="2" fontId="0" fillId="5" borderId="0" xfId="0" applyNumberFormat="1" applyFont="1" applyFill="1" applyAlignment="1">
      <alignment horizontal="right"/>
    </xf>
    <xf numFmtId="0" fontId="4" fillId="5" borderId="0" xfId="0" applyNumberFormat="1" applyFont="1" applyFill="1" applyBorder="1" applyAlignment="1">
      <alignment horizontal="right" wrapText="1"/>
    </xf>
    <xf numFmtId="0" fontId="0" fillId="5" borderId="0" xfId="0" applyFill="1"/>
    <xf numFmtId="0" fontId="0" fillId="5" borderId="1" xfId="0" applyFont="1" applyFill="1" applyBorder="1" applyAlignment="1">
      <alignment horizontal="right"/>
    </xf>
    <xf numFmtId="0" fontId="0" fillId="5" borderId="0" xfId="0" applyFont="1" applyFill="1" applyAlignment="1">
      <alignment horizontal="right"/>
    </xf>
    <xf numFmtId="2" fontId="0" fillId="5" borderId="0" xfId="0" applyNumberFormat="1" applyFill="1"/>
    <xf numFmtId="0" fontId="5" fillId="5" borderId="0" xfId="0" applyFont="1" applyFill="1" applyBorder="1" applyAlignment="1"/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7" borderId="3" xfId="0" applyFont="1" applyFill="1" applyBorder="1" applyAlignment="1">
      <alignment horizontal="right"/>
    </xf>
    <xf numFmtId="2" fontId="0" fillId="7" borderId="3" xfId="0" applyNumberFormat="1" applyFont="1" applyFill="1" applyBorder="1" applyAlignment="1">
      <alignment horizontal="right"/>
    </xf>
    <xf numFmtId="0" fontId="4" fillId="7" borderId="3" xfId="0" applyNumberFormat="1" applyFont="1" applyFill="1" applyBorder="1" applyAlignment="1">
      <alignment horizontal="right" wrapText="1"/>
    </xf>
    <xf numFmtId="0" fontId="0" fillId="7" borderId="3" xfId="0" applyFont="1" applyFill="1" applyBorder="1"/>
    <xf numFmtId="0" fontId="0" fillId="7" borderId="4" xfId="0" applyFont="1" applyFill="1" applyBorder="1" applyAlignment="1">
      <alignment horizontal="right"/>
    </xf>
    <xf numFmtId="2" fontId="0" fillId="7" borderId="3" xfId="0" applyNumberFormat="1" applyFont="1" applyFill="1" applyBorder="1"/>
    <xf numFmtId="0" fontId="5" fillId="7" borderId="3" xfId="0" applyFont="1" applyFill="1" applyBorder="1" applyAlignment="1"/>
    <xf numFmtId="0" fontId="0" fillId="0" borderId="3" xfId="0" applyFont="1" applyBorder="1" applyAlignment="1">
      <alignment horizontal="right"/>
    </xf>
    <xf numFmtId="2" fontId="0" fillId="0" borderId="3" xfId="0" applyNumberFormat="1" applyFont="1" applyBorder="1" applyAlignment="1">
      <alignment horizontal="right"/>
    </xf>
    <xf numFmtId="0" fontId="4" fillId="0" borderId="3" xfId="0" applyNumberFormat="1" applyFont="1" applyBorder="1" applyAlignment="1">
      <alignment horizontal="right" wrapText="1"/>
    </xf>
    <xf numFmtId="0" fontId="0" fillId="0" borderId="5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2" fontId="0" fillId="0" borderId="3" xfId="0" applyNumberFormat="1" applyFont="1" applyBorder="1"/>
    <xf numFmtId="0" fontId="5" fillId="0" borderId="3" xfId="0" applyFont="1" applyBorder="1" applyAlignment="1"/>
    <xf numFmtId="0" fontId="0" fillId="0" borderId="3" xfId="0" applyFont="1" applyBorder="1"/>
    <xf numFmtId="0" fontId="0" fillId="7" borderId="5" xfId="0" applyFont="1" applyFill="1" applyBorder="1" applyAlignment="1">
      <alignment horizontal="right"/>
    </xf>
    <xf numFmtId="0" fontId="0" fillId="4" borderId="5" xfId="1" applyFont="1" applyFill="1" applyBorder="1" applyAlignment="1">
      <alignment horizontal="right"/>
    </xf>
    <xf numFmtId="0" fontId="4" fillId="0" borderId="3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6" borderId="0" xfId="0" applyFont="1" applyFill="1" applyBorder="1" applyAlignment="1">
      <alignment horizontal="left"/>
    </xf>
    <xf numFmtId="2" fontId="6" fillId="8" borderId="0" xfId="0" applyNumberFormat="1" applyFont="1" applyFill="1" applyBorder="1"/>
    <xf numFmtId="2" fontId="6" fillId="6" borderId="0" xfId="0" applyNumberFormat="1" applyFont="1" applyFill="1" applyBorder="1"/>
    <xf numFmtId="0" fontId="6" fillId="8" borderId="0" xfId="0" applyFont="1" applyFill="1" applyBorder="1" applyAlignment="1">
      <alignment horizontal="left"/>
    </xf>
    <xf numFmtId="0" fontId="6" fillId="8" borderId="0" xfId="0" applyFont="1" applyFill="1" applyBorder="1"/>
    <xf numFmtId="0" fontId="0" fillId="7" borderId="6" xfId="0" applyFont="1" applyFill="1" applyBorder="1" applyAlignment="1">
      <alignment horizontal="right"/>
    </xf>
  </cellXfs>
  <cellStyles count="3">
    <cellStyle name="Bad" xfId="1" builtinId="27"/>
    <cellStyle name="Neutral 3" xfId="2" xr:uid="{EE6C5C6E-5A7D-F041-BBE8-1FD8A210AAD9}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family val="2"/>
        <scheme val="minor"/>
      </font>
      <numFmt numFmtId="0" formatCode="General"/>
      <alignment horizontal="right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03B69C0-AE03-4EA1-A3E3-CA8A0130E564}">
      <tableStyleElement type="wholeTable" dxfId="28"/>
      <tableStyleElement type="header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37917A-1C9B-4D60-BD56-1EBBF002BCEB}" name="Table3" displayName="Table3" ref="A1:R139" totalsRowShown="0">
  <autoFilter ref="A1:R139" xr:uid="{F02B2DB4-9EFC-49E4-A0AF-D9C828AACE71}"/>
  <sortState xmlns:xlrd2="http://schemas.microsoft.com/office/spreadsheetml/2017/richdata2" ref="A2:R139">
    <sortCondition ref="B1:B139"/>
  </sortState>
  <tableColumns count="18">
    <tableColumn id="1" xr3:uid="{F3587E05-BDA6-4460-ABB1-D3B0207DFDFE}" name="Country" dataDxfId="11"/>
    <tableColumn id="2" xr3:uid="{F9815766-CF66-4AC0-99E1-6934D41F1294}" name="Happiness value" dataDxfId="10"/>
    <tableColumn id="3" xr3:uid="{326CB381-12AE-4D31-AD6E-30C13EDC3D84}" name="Happiness binary"/>
    <tableColumn id="4" xr3:uid="{9CFA48C4-97B6-4393-A290-F0103785C402}" name="Happiness value rounded" dataDxfId="9">
      <calculatedColumnFormula>ROUND(B2,0)</calculatedColumnFormula>
    </tableColumn>
    <tableColumn id="5" xr3:uid="{FFA990EB-89B1-4823-A5BC-BBA50E26A935}" name="Religion importantance" dataDxfId="8"/>
    <tableColumn id="6" xr3:uid="{95C499E3-6479-4EA9-8FE1-3B0D5CB5FCD7}" name="Smoking" dataDxfId="7"/>
    <tableColumn id="7" xr3:uid="{9530CB52-9B25-4845-8C08-15375C3C22EC}" name="Distance to equator" dataDxfId="6"/>
    <tableColumn id="8" xr3:uid="{42C70833-4E5A-4484-912F-E33C1F08ADCF}" name="Average household size (number of members)"/>
    <tableColumn id="9" xr3:uid="{CFC13702-1CC0-4E31-BE5F-42290CF6D2EA}" name="1 member (% of households)"/>
    <tableColumn id="10" xr3:uid="{E5E121FE-E37E-46F3-A38A-55E11598E595}" name="Traffic deaths" dataDxfId="5"/>
    <tableColumn id="11" xr3:uid="{079CC626-E6D3-45D9-8342-7D82E01BC001}" name="Suicide rate" dataDxfId="4"/>
    <tableColumn id="12" xr3:uid="{4E299B3F-EFF4-424F-BC53-E21D42970F07}" name="Population density" dataDxfId="3"/>
    <tableColumn id="13" xr3:uid="{691AFAD5-E9A6-458A-A4A4-2CA0D957B2BF}" name="Alcohol or drug use disorder" dataDxfId="2"/>
    <tableColumn id="14" xr3:uid="{0DEC545E-4BDD-42CF-90AA-E1D2AC77FE16}" name="Total Taxes (% GDP)" dataDxfId="1"/>
    <tableColumn id="15" xr3:uid="{0D267487-FBAA-4F23-93A6-DE913A7B9C99}" name="GINI Index" dataDxfId="0"/>
    <tableColumn id="16" xr3:uid="{3FE7B84F-8CF1-4DFF-AF8C-AD401F7A38AC}" name="Indivduals using internet %"/>
    <tableColumn id="17" xr3:uid="{AFDBC42B-B39F-4E46-B420-2E7DBB42D603}" name="Total value of export (% of GDP)"/>
    <tableColumn id="18" xr3:uid="{ABB18192-9ADD-4D11-9B5C-DEB4CB1B83C2}" name="Arable la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2E088E-034C-46C6-A7D8-394AB8ECAA20}" name="Table2" displayName="Table2" ref="A1:P139" totalsRowShown="0" dataDxfId="12" tableBorderDxfId="26">
  <autoFilter ref="A1:P139" xr:uid="{802E6FE6-5AB9-4B34-AA11-D8A87146EAA4}"/>
  <sortState xmlns:xlrd2="http://schemas.microsoft.com/office/spreadsheetml/2017/richdata2" ref="A2:P139">
    <sortCondition ref="A1:A139"/>
  </sortState>
  <tableColumns count="16">
    <tableColumn id="1" xr3:uid="{82899CF5-55D3-4CE5-B47D-3CCE887F08CA}" name="Country" dataDxfId="25"/>
    <tableColumn id="2" xr3:uid="{CC0F0B12-AC3E-451E-8654-2388EF43D2AA}" name="Happiness value rounded" dataDxfId="24"/>
    <tableColumn id="3" xr3:uid="{11057F73-5E81-4F83-8C49-64FB8267EC00}" name="Religion importantance" dataDxfId="23"/>
    <tableColumn id="4" xr3:uid="{5056EEEB-81BB-42B2-AD00-B33892DC176A}" name="Smoking" dataDxfId="22"/>
    <tableColumn id="5" xr3:uid="{09AC307F-F0A7-4F8F-A231-3BCE9EEF015B}" name="Distance to equator" dataDxfId="21"/>
    <tableColumn id="6" xr3:uid="{DE511F99-A742-43A5-978F-185FDB37CB6D}" name="Average household size (number of members)"/>
    <tableColumn id="7" xr3:uid="{DB954A05-A5E9-4C2B-92A1-78123B64E24E}" name="1 member (% of households)" dataDxfId="20"/>
    <tableColumn id="8" xr3:uid="{4BEDC53D-72C6-4DFE-B3D7-278F693BDD29}" name="Traffic deaths"/>
    <tableColumn id="9" xr3:uid="{367A09E1-FB40-4093-807C-5FB514FF31FB}" name="Suicide rate"/>
    <tableColumn id="10" xr3:uid="{B5EE64DD-9A1A-4D96-A7F5-D7644D1924AE}" name="Population density" dataDxfId="19"/>
    <tableColumn id="11" xr3:uid="{35D5ED46-7018-40CB-8C26-5A911543076C}" name="Alcohol or drug use disorder" dataDxfId="18"/>
    <tableColumn id="12" xr3:uid="{3E9C6A92-6D42-452F-9AF4-335BD7C39E9D}" name="Total Taxes (% GDP)" dataDxfId="17"/>
    <tableColumn id="13" xr3:uid="{0A633473-C591-40AE-B117-9E1F287D1022}" name="GINI Index" dataDxfId="16"/>
    <tableColumn id="14" xr3:uid="{F71638E0-A7E5-4F69-964E-1EBAA03EAEFD}" name="Indivduals using internet %" dataDxfId="15"/>
    <tableColumn id="15" xr3:uid="{5182DAB9-0B02-4FC2-BDEC-FAEF886EF987}" name="Total value of export (% of GDP)" dataDxfId="14"/>
    <tableColumn id="16" xr3:uid="{9803537F-AFBA-4689-945D-CEF79B9420A1}" name="Arable land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78E8-0036-5A48-937D-F051C43C578D}">
  <dimension ref="A1:R140"/>
  <sheetViews>
    <sheetView tabSelected="1" zoomScaleNormal="100" workbookViewId="0">
      <selection activeCell="C79" sqref="C79"/>
    </sheetView>
  </sheetViews>
  <sheetFormatPr defaultColWidth="10.69921875" defaultRowHeight="15.6" x14ac:dyDescent="0.3"/>
  <cols>
    <col min="1" max="1" width="9.296875" style="8" customWidth="1"/>
    <col min="2" max="2" width="22.59765625" style="6" bestFit="1" customWidth="1"/>
    <col min="3" max="3" width="17.09765625" customWidth="1"/>
    <col min="4" max="4" width="24" style="9" customWidth="1"/>
    <col min="5" max="5" width="22.19921875" style="29" customWidth="1"/>
    <col min="6" max="6" width="17.796875" style="6" bestFit="1" customWidth="1"/>
    <col min="7" max="7" width="40.09765625" bestFit="1" customWidth="1"/>
    <col min="8" max="8" width="41.09765625" customWidth="1"/>
    <col min="9" max="9" width="26.69921875" customWidth="1"/>
    <col min="10" max="10" width="14" customWidth="1"/>
    <col min="11" max="11" width="16.8984375" bestFit="1" customWidth="1"/>
    <col min="12" max="12" width="25" bestFit="1" customWidth="1"/>
    <col min="13" max="13" width="26.3984375" customWidth="1"/>
    <col min="14" max="14" width="19.5" style="18" customWidth="1"/>
    <col min="15" max="15" width="24" bestFit="1" customWidth="1"/>
    <col min="16" max="16" width="28.3984375" bestFit="1" customWidth="1"/>
    <col min="17" max="17" width="29.69921875" customWidth="1"/>
    <col min="18" max="18" width="12.296875" customWidth="1"/>
  </cols>
  <sheetData>
    <row r="1" spans="1:18" x14ac:dyDescent="0.3">
      <c r="A1" s="1" t="s">
        <v>147</v>
      </c>
      <c r="B1" s="13" t="s">
        <v>150</v>
      </c>
      <c r="C1" s="16" t="s">
        <v>165</v>
      </c>
      <c r="D1" s="13" t="s">
        <v>154</v>
      </c>
      <c r="E1" s="13" t="s">
        <v>151</v>
      </c>
      <c r="F1" s="28" t="s">
        <v>152</v>
      </c>
      <c r="G1" s="13" t="s">
        <v>148</v>
      </c>
      <c r="H1" s="16" t="s">
        <v>161</v>
      </c>
      <c r="I1" s="16" t="s">
        <v>162</v>
      </c>
      <c r="J1" s="12" t="s">
        <v>153</v>
      </c>
      <c r="K1" s="12" t="s">
        <v>149</v>
      </c>
      <c r="L1" s="15" t="s">
        <v>155</v>
      </c>
      <c r="M1" s="15" t="s">
        <v>156</v>
      </c>
      <c r="N1" s="15" t="s">
        <v>157</v>
      </c>
      <c r="O1" s="1" t="s">
        <v>163</v>
      </c>
      <c r="P1" s="12" t="s">
        <v>158</v>
      </c>
      <c r="Q1" s="16" t="s">
        <v>159</v>
      </c>
      <c r="R1" s="16" t="s">
        <v>160</v>
      </c>
    </row>
    <row r="2" spans="1:18" x14ac:dyDescent="0.3">
      <c r="A2" s="8" t="s">
        <v>0</v>
      </c>
      <c r="B2" s="9">
        <v>2.6617181301116899</v>
      </c>
      <c r="C2" t="s">
        <v>166</v>
      </c>
      <c r="D2" s="9">
        <f>ROUND(B2,0)</f>
        <v>3</v>
      </c>
      <c r="E2" s="9">
        <v>97</v>
      </c>
      <c r="F2" s="29">
        <v>14.2</v>
      </c>
      <c r="G2" s="10">
        <v>34.53</v>
      </c>
      <c r="H2">
        <v>8.0367388563218505</v>
      </c>
      <c r="I2">
        <v>0.189425072120154</v>
      </c>
      <c r="J2" s="2">
        <v>15.1</v>
      </c>
      <c r="K2" s="6">
        <v>4.7</v>
      </c>
      <c r="L2" s="14">
        <v>54.422205373280597</v>
      </c>
      <c r="M2" s="14">
        <v>1.809624516</v>
      </c>
      <c r="N2" s="14">
        <v>9.1248640000000005</v>
      </c>
      <c r="O2" s="17">
        <v>27.8</v>
      </c>
      <c r="P2">
        <v>6.39</v>
      </c>
      <c r="Q2">
        <v>3.66</v>
      </c>
      <c r="R2">
        <v>11.838679042980118</v>
      </c>
    </row>
    <row r="3" spans="1:18" x14ac:dyDescent="0.3">
      <c r="A3" s="8" t="s">
        <v>111</v>
      </c>
      <c r="B3" s="9">
        <v>3.1083738803863525</v>
      </c>
      <c r="C3" t="s">
        <v>166</v>
      </c>
      <c r="D3" s="9">
        <f>ROUND(B3,0)</f>
        <v>3</v>
      </c>
      <c r="E3" s="9">
        <v>95</v>
      </c>
      <c r="F3" s="30">
        <v>12.3</v>
      </c>
      <c r="G3" s="10">
        <v>1.93</v>
      </c>
      <c r="H3">
        <v>4.2592924568413499</v>
      </c>
      <c r="I3">
        <v>8.1513547603455798</v>
      </c>
      <c r="J3" s="4">
        <v>29.7</v>
      </c>
      <c r="K3" s="6">
        <v>6.7</v>
      </c>
      <c r="L3" s="14">
        <v>494.86854479124401</v>
      </c>
      <c r="M3" s="14">
        <v>2.7858125299999998</v>
      </c>
      <c r="N3" s="14">
        <v>15.459153000000001</v>
      </c>
      <c r="O3" s="17">
        <v>50.4</v>
      </c>
      <c r="P3">
        <v>10.6</v>
      </c>
      <c r="Q3">
        <v>5.57</v>
      </c>
      <c r="R3">
        <v>46.684229881308468</v>
      </c>
    </row>
    <row r="4" spans="1:18" x14ac:dyDescent="0.3">
      <c r="A4" s="8" t="s">
        <v>144</v>
      </c>
      <c r="B4" s="9">
        <v>3.2535600662231445</v>
      </c>
      <c r="C4" t="s">
        <v>166</v>
      </c>
      <c r="D4" s="9">
        <f>ROUND(B4,0)</f>
        <v>3</v>
      </c>
      <c r="E4" s="9">
        <v>99</v>
      </c>
      <c r="F4" s="30">
        <v>18.399999999999999</v>
      </c>
      <c r="G4" s="10">
        <v>15.33</v>
      </c>
      <c r="H4">
        <v>6.67268064092928</v>
      </c>
      <c r="I4">
        <v>1.86661884765236</v>
      </c>
      <c r="J4" s="4">
        <v>21.5</v>
      </c>
      <c r="K4" s="6">
        <v>8.5</v>
      </c>
      <c r="L4" s="14">
        <v>53.507623539216198</v>
      </c>
      <c r="M4" s="14">
        <v>1.404976709</v>
      </c>
      <c r="N4" s="14">
        <v>7.0387729999999999</v>
      </c>
      <c r="O4" s="17">
        <v>36.700000000000003</v>
      </c>
      <c r="P4">
        <v>22.55</v>
      </c>
      <c r="Q4">
        <v>29.56</v>
      </c>
      <c r="R4">
        <v>2.3637706687879994</v>
      </c>
    </row>
    <row r="5" spans="1:18" x14ac:dyDescent="0.3">
      <c r="A5" s="8" t="s">
        <v>128</v>
      </c>
      <c r="B5" s="9">
        <v>3.3471212387084961</v>
      </c>
      <c r="C5" t="s">
        <v>166</v>
      </c>
      <c r="D5" s="9">
        <f>ROUND(B5,0)</f>
        <v>3</v>
      </c>
      <c r="E5" s="9">
        <v>89</v>
      </c>
      <c r="F5" s="30">
        <v>14.8</v>
      </c>
      <c r="G5" s="10">
        <v>6.17</v>
      </c>
      <c r="H5">
        <v>4.8515478517615502</v>
      </c>
      <c r="I5">
        <v>9.6321931518388393</v>
      </c>
      <c r="J5" s="4">
        <v>29.2</v>
      </c>
      <c r="K5" s="6">
        <v>5.4</v>
      </c>
      <c r="L5" s="14">
        <v>64.698599006547795</v>
      </c>
      <c r="M5" s="14">
        <v>2.0172102519999999</v>
      </c>
      <c r="N5" s="14">
        <v>11.390269</v>
      </c>
      <c r="O5" s="17">
        <v>37.799999999999997</v>
      </c>
      <c r="P5">
        <v>4.8600000000000003</v>
      </c>
      <c r="Q5">
        <v>8.51</v>
      </c>
      <c r="R5">
        <v>15.240460600587042</v>
      </c>
    </row>
    <row r="6" spans="1:18" x14ac:dyDescent="0.3">
      <c r="A6" s="8" t="s">
        <v>81</v>
      </c>
      <c r="B6" s="9">
        <v>3.416862964630127</v>
      </c>
      <c r="C6" t="s">
        <v>166</v>
      </c>
      <c r="D6" s="9">
        <f>ROUND(B6,0)</f>
        <v>3</v>
      </c>
      <c r="E6" s="9">
        <v>99</v>
      </c>
      <c r="F6" s="30">
        <v>14.5</v>
      </c>
      <c r="G6" s="10">
        <v>13.98</v>
      </c>
      <c r="H6">
        <v>4.5089180901256203</v>
      </c>
      <c r="I6">
        <v>6.4466569309838304</v>
      </c>
      <c r="J6" s="4">
        <v>31</v>
      </c>
      <c r="K6" s="6">
        <v>3.7</v>
      </c>
      <c r="L6" s="14">
        <v>197.519134493</v>
      </c>
      <c r="M6" s="14">
        <v>2.0067722699999999</v>
      </c>
      <c r="N6" s="14">
        <v>15.323005</v>
      </c>
      <c r="O6" s="17">
        <v>46.1</v>
      </c>
      <c r="P6">
        <v>5.83</v>
      </c>
      <c r="Q6">
        <v>18.329999999999998</v>
      </c>
      <c r="R6">
        <v>40.305473058973277</v>
      </c>
    </row>
    <row r="7" spans="1:18" x14ac:dyDescent="0.3">
      <c r="A7" s="8" t="s">
        <v>15</v>
      </c>
      <c r="B7" s="9">
        <v>3.5048811435699463</v>
      </c>
      <c r="C7" t="s">
        <v>166</v>
      </c>
      <c r="D7" s="9">
        <f>ROUND(B7,0)</f>
        <v>4</v>
      </c>
      <c r="E7" s="9">
        <v>77</v>
      </c>
      <c r="F7" s="30">
        <v>20</v>
      </c>
      <c r="G7" s="10">
        <v>24.65</v>
      </c>
      <c r="H7">
        <v>3.5240230156281198</v>
      </c>
      <c r="I7">
        <v>27.8910206378306</v>
      </c>
      <c r="J7" s="4">
        <v>23.8</v>
      </c>
      <c r="K7" s="6">
        <v>9.3000000000000007</v>
      </c>
      <c r="L7" s="14">
        <v>4.04365570906781</v>
      </c>
      <c r="M7" s="14">
        <v>2.3786810370000002</v>
      </c>
      <c r="N7" s="14">
        <v>20.871931</v>
      </c>
      <c r="O7" s="17">
        <v>60.5</v>
      </c>
      <c r="P7">
        <v>18.5</v>
      </c>
      <c r="Q7">
        <v>49.12</v>
      </c>
      <c r="R7">
        <v>0.45806646216631558</v>
      </c>
    </row>
    <row r="8" spans="1:18" x14ac:dyDescent="0.3">
      <c r="A8" s="8" t="s">
        <v>146</v>
      </c>
      <c r="B8" s="9">
        <v>3.6383001804351807</v>
      </c>
      <c r="C8" t="s">
        <v>166</v>
      </c>
      <c r="D8" s="9">
        <f>ROUND(B8,0)</f>
        <v>4</v>
      </c>
      <c r="E8" s="9">
        <v>88</v>
      </c>
      <c r="F8" s="30">
        <v>15.8</v>
      </c>
      <c r="G8" s="10">
        <v>17.850000000000001</v>
      </c>
      <c r="H8">
        <v>4.0771793327345298</v>
      </c>
      <c r="I8">
        <v>12.3734757506249</v>
      </c>
      <c r="J8" s="4">
        <v>34.700000000000003</v>
      </c>
      <c r="K8" s="6">
        <v>10.7</v>
      </c>
      <c r="L8" s="14">
        <v>42.729492051182604</v>
      </c>
      <c r="M8" s="14">
        <v>2.3203841710000002</v>
      </c>
      <c r="N8" s="14">
        <v>27.182075999999999</v>
      </c>
      <c r="O8" s="17">
        <v>43.2</v>
      </c>
      <c r="P8">
        <v>19.89</v>
      </c>
      <c r="Q8">
        <v>24.22</v>
      </c>
      <c r="R8">
        <v>10.339925035543493</v>
      </c>
    </row>
    <row r="9" spans="1:18" x14ac:dyDescent="0.3">
      <c r="A9" s="8" t="s">
        <v>74</v>
      </c>
      <c r="B9" s="9">
        <v>3.7953007221221924</v>
      </c>
      <c r="C9" t="s">
        <v>166</v>
      </c>
      <c r="D9" s="9">
        <f>ROUND(B9,0)</f>
        <v>4</v>
      </c>
      <c r="E9" s="9">
        <v>94</v>
      </c>
      <c r="F9" s="30">
        <v>26.7</v>
      </c>
      <c r="G9" s="10">
        <v>29.3</v>
      </c>
      <c r="H9">
        <v>3.34493465723311</v>
      </c>
      <c r="I9">
        <v>20.6634232854394</v>
      </c>
      <c r="J9" s="4">
        <v>28.9</v>
      </c>
      <c r="K9" s="6">
        <v>21.2</v>
      </c>
      <c r="L9" s="14">
        <v>73.561890645586303</v>
      </c>
      <c r="M9" s="14">
        <v>2.270169144</v>
      </c>
      <c r="N9" s="14">
        <v>26.536635</v>
      </c>
      <c r="O9" s="17">
        <v>54.2</v>
      </c>
      <c r="P9">
        <v>11</v>
      </c>
      <c r="Q9">
        <v>42.4</v>
      </c>
      <c r="R9">
        <v>11.594202898550725</v>
      </c>
    </row>
    <row r="10" spans="1:18" x14ac:dyDescent="0.3">
      <c r="A10" s="8" t="s">
        <v>50</v>
      </c>
      <c r="B10" s="9">
        <v>3.8238656520843506</v>
      </c>
      <c r="C10" t="s">
        <v>166</v>
      </c>
      <c r="D10" s="9">
        <f>ROUND(B10,0)</f>
        <v>4</v>
      </c>
      <c r="E10" s="9">
        <v>75</v>
      </c>
      <c r="F10" s="30">
        <v>12.7</v>
      </c>
      <c r="G10" s="10">
        <v>18.53</v>
      </c>
      <c r="H10">
        <v>4.4284968415282302</v>
      </c>
      <c r="I10">
        <v>9.8858769232348198</v>
      </c>
      <c r="J10" s="4">
        <v>19.21</v>
      </c>
      <c r="K10" s="6">
        <v>11.7</v>
      </c>
      <c r="L10" s="14">
        <v>398.448076923077</v>
      </c>
      <c r="M10" s="14">
        <v>2.334270047</v>
      </c>
      <c r="N10" s="14">
        <v>13.731528000000001</v>
      </c>
      <c r="O10" s="17">
        <v>60.8</v>
      </c>
      <c r="P10">
        <v>11.4</v>
      </c>
      <c r="Q10">
        <v>12.38</v>
      </c>
      <c r="R10">
        <v>38.824383164005802</v>
      </c>
    </row>
    <row r="11" spans="1:18" x14ac:dyDescent="0.3">
      <c r="A11" s="8" t="s">
        <v>36</v>
      </c>
      <c r="B11" s="9">
        <v>3.9293441772460938</v>
      </c>
      <c r="C11" t="s">
        <v>166</v>
      </c>
      <c r="D11" s="9">
        <f>ROUND(B11,0)</f>
        <v>4</v>
      </c>
      <c r="E11" s="9">
        <v>97</v>
      </c>
      <c r="F11" s="30">
        <v>25.2</v>
      </c>
      <c r="G11" s="10">
        <v>30.05</v>
      </c>
      <c r="H11">
        <v>4.1308575832092096</v>
      </c>
      <c r="I11">
        <v>6.4785949658702897</v>
      </c>
      <c r="J11" s="4">
        <v>9.6999999999999993</v>
      </c>
      <c r="K11" s="6">
        <v>4</v>
      </c>
      <c r="L11" s="14">
        <v>97.999046662313503</v>
      </c>
      <c r="M11" s="14">
        <v>1.446643887</v>
      </c>
      <c r="N11" s="14">
        <v>12.52</v>
      </c>
      <c r="O11" s="17">
        <v>31.8</v>
      </c>
      <c r="P11">
        <v>31.7</v>
      </c>
      <c r="Q11">
        <v>10.57</v>
      </c>
      <c r="R11">
        <v>2.7995077799299311</v>
      </c>
    </row>
    <row r="12" spans="1:18" x14ac:dyDescent="0.3">
      <c r="A12" s="8" t="s">
        <v>145</v>
      </c>
      <c r="B12" s="9">
        <v>3.9327774047851563</v>
      </c>
      <c r="C12" t="s">
        <v>166</v>
      </c>
      <c r="D12" s="9">
        <f>ROUND(B12,0)</f>
        <v>4</v>
      </c>
      <c r="E12" s="9">
        <v>95</v>
      </c>
      <c r="F12" s="30">
        <v>13.8</v>
      </c>
      <c r="G12" s="10">
        <v>15.42</v>
      </c>
      <c r="H12">
        <v>5.1307888553671104</v>
      </c>
      <c r="I12">
        <v>7.1719909603049397</v>
      </c>
      <c r="J12" s="4">
        <v>24.7</v>
      </c>
      <c r="K12" s="6">
        <v>6.1</v>
      </c>
      <c r="L12" s="14">
        <v>22.9948344745019</v>
      </c>
      <c r="M12" s="14">
        <v>2.1439141730000002</v>
      </c>
      <c r="N12" s="14">
        <v>12.970041</v>
      </c>
      <c r="O12" s="17">
        <v>57.1</v>
      </c>
      <c r="P12">
        <v>17.34</v>
      </c>
      <c r="Q12">
        <v>35.72</v>
      </c>
      <c r="R12">
        <v>5.111717940784783</v>
      </c>
    </row>
    <row r="13" spans="1:18" x14ac:dyDescent="0.3">
      <c r="A13" s="8" t="s">
        <v>135</v>
      </c>
      <c r="B13" s="9">
        <v>4.0005168914794922</v>
      </c>
      <c r="C13" t="s">
        <v>166</v>
      </c>
      <c r="D13" s="9">
        <f>ROUND(B13,0)</f>
        <v>4</v>
      </c>
      <c r="E13" s="9">
        <v>93</v>
      </c>
      <c r="F13" s="30">
        <v>10</v>
      </c>
      <c r="G13" s="10">
        <v>0.3</v>
      </c>
      <c r="H13">
        <v>4.5343375628240601</v>
      </c>
      <c r="I13">
        <v>13.6801283192429</v>
      </c>
      <c r="J13" s="4">
        <v>29</v>
      </c>
      <c r="K13" s="6">
        <v>9.9</v>
      </c>
      <c r="L13" s="14">
        <v>213.75901655695199</v>
      </c>
      <c r="M13" s="14">
        <v>1.7230074019999999</v>
      </c>
      <c r="N13" s="14">
        <v>12.676283</v>
      </c>
      <c r="O13" s="17">
        <v>42.8</v>
      </c>
      <c r="P13">
        <v>17.71</v>
      </c>
      <c r="Q13">
        <v>8.41</v>
      </c>
      <c r="R13">
        <v>34.410532615200481</v>
      </c>
    </row>
    <row r="14" spans="1:18" x14ac:dyDescent="0.3">
      <c r="A14" s="8" t="s">
        <v>55</v>
      </c>
      <c r="B14" s="9">
        <v>4.0461111068725586</v>
      </c>
      <c r="C14" t="s">
        <v>166</v>
      </c>
      <c r="D14" s="9">
        <f>ROUND(B14,0)</f>
        <v>4</v>
      </c>
      <c r="E14" s="9">
        <v>90</v>
      </c>
      <c r="F14" s="30">
        <v>11.5</v>
      </c>
      <c r="G14" s="10">
        <v>28.6</v>
      </c>
      <c r="H14">
        <v>4.5721889921643397</v>
      </c>
      <c r="I14">
        <v>4.1076471332099898</v>
      </c>
      <c r="J14" s="4">
        <v>22.6</v>
      </c>
      <c r="K14" s="6">
        <v>16.3</v>
      </c>
      <c r="L14" s="14">
        <v>450.41861670461702</v>
      </c>
      <c r="M14" s="14">
        <v>1.7448725620000001</v>
      </c>
      <c r="N14" s="14">
        <v>17.577255000000001</v>
      </c>
      <c r="O14" s="17">
        <v>35.700000000000003</v>
      </c>
      <c r="P14">
        <v>18</v>
      </c>
      <c r="Q14">
        <v>15.36</v>
      </c>
      <c r="R14">
        <v>52.624622038954797</v>
      </c>
    </row>
    <row r="15" spans="1:18" x14ac:dyDescent="0.3">
      <c r="A15" s="8" t="s">
        <v>80</v>
      </c>
      <c r="B15" s="9">
        <v>4.078620433807373</v>
      </c>
      <c r="C15" t="s">
        <v>166</v>
      </c>
      <c r="D15" s="9">
        <f>ROUND(B15,0)</f>
        <v>4</v>
      </c>
      <c r="E15" s="9">
        <v>93</v>
      </c>
      <c r="F15" s="30">
        <v>12.6</v>
      </c>
      <c r="G15" s="10">
        <v>18.93</v>
      </c>
      <c r="H15">
        <v>4.9492635062293804</v>
      </c>
      <c r="I15">
        <v>5.3385004015964901</v>
      </c>
      <c r="J15" s="4">
        <v>28.6</v>
      </c>
      <c r="K15" s="6">
        <v>3.9</v>
      </c>
      <c r="L15" s="14">
        <v>43.951349260914398</v>
      </c>
      <c r="M15" s="14">
        <v>1.9295615370000001</v>
      </c>
      <c r="N15" s="14">
        <v>10.999344000000001</v>
      </c>
      <c r="O15" s="17">
        <v>40.6</v>
      </c>
      <c r="P15">
        <v>3.7</v>
      </c>
      <c r="Q15">
        <v>20.59</v>
      </c>
      <c r="R15">
        <v>16.494845360824741</v>
      </c>
    </row>
    <row r="16" spans="1:18" x14ac:dyDescent="0.3">
      <c r="A16" s="8" t="s">
        <v>115</v>
      </c>
      <c r="B16" s="9">
        <v>4.0895624160766602</v>
      </c>
      <c r="C16" t="s">
        <v>166</v>
      </c>
      <c r="D16" s="9">
        <f>ROUND(B16,0)</f>
        <v>4</v>
      </c>
      <c r="E16" s="9">
        <v>94</v>
      </c>
      <c r="F16" s="30">
        <v>24.8</v>
      </c>
      <c r="G16" s="10">
        <v>8.48</v>
      </c>
      <c r="H16">
        <v>5.8990749876049096</v>
      </c>
      <c r="I16">
        <v>3.9976892562619701</v>
      </c>
      <c r="J16" s="4">
        <v>27.3</v>
      </c>
      <c r="K16" s="6">
        <v>9.6999999999999993</v>
      </c>
      <c r="L16" s="14">
        <v>104.699528955389</v>
      </c>
      <c r="M16" s="14">
        <v>1.6294331559999999</v>
      </c>
      <c r="N16" s="14">
        <v>11.178661</v>
      </c>
      <c r="O16" s="17">
        <v>34</v>
      </c>
      <c r="P16">
        <v>2.1</v>
      </c>
      <c r="Q16">
        <v>43.42</v>
      </c>
      <c r="R16">
        <v>21.945137157107229</v>
      </c>
    </row>
    <row r="17" spans="1:18" x14ac:dyDescent="0.3">
      <c r="A17" s="8" t="s">
        <v>43</v>
      </c>
      <c r="B17" s="9">
        <v>4.1179389953613281</v>
      </c>
      <c r="C17" t="s">
        <v>166</v>
      </c>
      <c r="D17" s="9">
        <f>ROUND(B17,0)</f>
        <v>4</v>
      </c>
      <c r="E17" s="9">
        <v>94</v>
      </c>
      <c r="F17" s="30">
        <v>15.5</v>
      </c>
      <c r="G17" s="10">
        <v>13.45</v>
      </c>
      <c r="H17">
        <v>8.2296813888947593</v>
      </c>
      <c r="I17">
        <v>8.3851459966180606</v>
      </c>
      <c r="J17" s="4">
        <v>29.7</v>
      </c>
      <c r="K17" s="6">
        <v>5.0999999999999996</v>
      </c>
      <c r="L17" s="14">
        <v>207.56600790513801</v>
      </c>
      <c r="M17" s="14">
        <v>1.576080782</v>
      </c>
      <c r="N17" s="14">
        <v>11.14148</v>
      </c>
      <c r="O17" s="17">
        <v>47.3</v>
      </c>
      <c r="P17">
        <v>15.56</v>
      </c>
      <c r="Q17">
        <v>13.04</v>
      </c>
      <c r="R17">
        <v>43.478260869565219</v>
      </c>
    </row>
    <row r="18" spans="1:18" x14ac:dyDescent="0.3">
      <c r="A18" s="8" t="s">
        <v>132</v>
      </c>
      <c r="B18" s="9">
        <v>4.1243429183959961</v>
      </c>
      <c r="C18" t="s">
        <v>166</v>
      </c>
      <c r="D18" s="9">
        <f>ROUND(B18,0)</f>
        <v>4</v>
      </c>
      <c r="E18" s="9">
        <v>93</v>
      </c>
      <c r="F18" s="30">
        <v>32.700000000000003</v>
      </c>
      <c r="G18" s="10">
        <v>36.799999999999997</v>
      </c>
      <c r="H18" s="9">
        <v>4</v>
      </c>
      <c r="I18" s="9">
        <v>6.1790000000000003</v>
      </c>
      <c r="J18" s="4">
        <v>22.8</v>
      </c>
      <c r="K18" s="6">
        <v>3.4</v>
      </c>
      <c r="L18" s="14">
        <v>74.228417868177104</v>
      </c>
      <c r="M18" s="14">
        <v>1.466407341</v>
      </c>
      <c r="N18" s="14">
        <v>29.614932</v>
      </c>
      <c r="O18" s="17">
        <v>35.799999999999997</v>
      </c>
      <c r="P18">
        <v>46.16</v>
      </c>
      <c r="Q18">
        <v>35.43</v>
      </c>
      <c r="R18">
        <v>18.666323377960865</v>
      </c>
    </row>
    <row r="19" spans="1:18" x14ac:dyDescent="0.3">
      <c r="A19" s="8" t="s">
        <v>92</v>
      </c>
      <c r="B19" s="9">
        <v>4.1543416976928711</v>
      </c>
      <c r="C19" t="s">
        <v>166</v>
      </c>
      <c r="D19" s="9">
        <f>ROUND(B19,0)</f>
        <v>4</v>
      </c>
      <c r="E19" s="9">
        <v>97</v>
      </c>
      <c r="F19" s="30">
        <v>20.3</v>
      </c>
      <c r="G19" s="10">
        <v>19.75</v>
      </c>
      <c r="H19">
        <v>4.2237942680967704</v>
      </c>
      <c r="I19">
        <v>5.3544983965731197</v>
      </c>
      <c r="J19" s="5">
        <v>19.899999999999999</v>
      </c>
      <c r="K19" s="6">
        <v>7.8</v>
      </c>
      <c r="L19" s="14">
        <v>81.721395541128203</v>
      </c>
      <c r="M19" s="14">
        <v>1.503220129</v>
      </c>
      <c r="N19" s="14">
        <v>8.3322769999999995</v>
      </c>
      <c r="O19" s="17">
        <v>38.1</v>
      </c>
      <c r="P19">
        <v>2.1</v>
      </c>
      <c r="Q19">
        <v>37.46</v>
      </c>
      <c r="R19">
        <v>16.702394806149321</v>
      </c>
    </row>
    <row r="20" spans="1:18" x14ac:dyDescent="0.3">
      <c r="A20" s="8" t="s">
        <v>39</v>
      </c>
      <c r="B20" s="9">
        <v>4.1803154945373535</v>
      </c>
      <c r="C20" t="s">
        <v>166</v>
      </c>
      <c r="D20" s="9">
        <f>ROUND(B20,0)</f>
        <v>4</v>
      </c>
      <c r="E20" s="9">
        <v>100</v>
      </c>
      <c r="F20" s="30">
        <v>4.4000000000000004</v>
      </c>
      <c r="G20" s="10">
        <v>9.02</v>
      </c>
      <c r="H20">
        <v>4.6145778397678496</v>
      </c>
      <c r="I20">
        <v>7.5212164041356102</v>
      </c>
      <c r="J20" s="4">
        <v>26.7</v>
      </c>
      <c r="K20" s="6">
        <v>7.2</v>
      </c>
      <c r="L20" s="14">
        <v>104.957438</v>
      </c>
      <c r="M20" s="14">
        <v>2.616682548</v>
      </c>
      <c r="N20" s="14">
        <v>8.76</v>
      </c>
      <c r="O20" s="17">
        <v>33.200000000000003</v>
      </c>
      <c r="P20">
        <v>2.9</v>
      </c>
      <c r="Q20">
        <v>4.68</v>
      </c>
      <c r="R20">
        <v>15.119</v>
      </c>
    </row>
    <row r="21" spans="1:18" x14ac:dyDescent="0.3">
      <c r="A21" s="8" t="s">
        <v>91</v>
      </c>
      <c r="B21" s="9">
        <v>4.2798633575439453</v>
      </c>
      <c r="C21" t="s">
        <v>166</v>
      </c>
      <c r="D21" s="9">
        <f>ROUND(B21,0)</f>
        <v>4</v>
      </c>
      <c r="E21" s="9">
        <v>86</v>
      </c>
      <c r="F21" s="30">
        <v>16.600000000000001</v>
      </c>
      <c r="G21" s="10">
        <v>25.97</v>
      </c>
      <c r="H21">
        <v>4.3663628454440397</v>
      </c>
      <c r="I21">
        <v>9.84770069541133</v>
      </c>
      <c r="J21" s="4">
        <v>30.1</v>
      </c>
      <c r="K21" s="6">
        <v>4.9000000000000004</v>
      </c>
      <c r="L21" s="14">
        <v>37.728367964597297</v>
      </c>
      <c r="M21" s="14">
        <v>1.960396129</v>
      </c>
      <c r="N21" s="14">
        <v>20.156713</v>
      </c>
      <c r="O21" s="17">
        <v>45.6</v>
      </c>
      <c r="P21">
        <v>5.94</v>
      </c>
      <c r="Q21">
        <v>33.17</v>
      </c>
      <c r="R21">
        <v>7.184821587527658</v>
      </c>
    </row>
    <row r="22" spans="1:18" x14ac:dyDescent="0.3">
      <c r="A22" s="8" t="s">
        <v>4</v>
      </c>
      <c r="B22" s="9">
        <v>4.2877364158630371</v>
      </c>
      <c r="C22" t="s">
        <v>166</v>
      </c>
      <c r="D22" s="9">
        <f>ROUND(B22,0)</f>
        <v>4</v>
      </c>
      <c r="E22" s="9">
        <v>73</v>
      </c>
      <c r="F22" s="30">
        <v>24.1</v>
      </c>
      <c r="G22" s="10">
        <v>40.18</v>
      </c>
      <c r="H22">
        <v>4.0094705661479404</v>
      </c>
      <c r="I22">
        <v>10.962771357447799</v>
      </c>
      <c r="J22" s="3">
        <v>17.100000000000001</v>
      </c>
      <c r="K22" s="6">
        <v>6.6</v>
      </c>
      <c r="L22" s="14">
        <v>102.931155602388</v>
      </c>
      <c r="M22" s="14">
        <v>2.3654491160000002</v>
      </c>
      <c r="N22" s="14">
        <v>21.761512</v>
      </c>
      <c r="O22" s="17">
        <v>32.4</v>
      </c>
      <c r="P22">
        <v>46.3</v>
      </c>
      <c r="Q22">
        <v>13.47</v>
      </c>
      <c r="R22">
        <v>15.679662588566348</v>
      </c>
    </row>
    <row r="23" spans="1:18" x14ac:dyDescent="0.3">
      <c r="A23" s="8" t="s">
        <v>9</v>
      </c>
      <c r="B23" s="9">
        <v>4.3097710609436035</v>
      </c>
      <c r="C23" t="s">
        <v>166</v>
      </c>
      <c r="D23" s="9">
        <f>ROUND(B23,0)</f>
        <v>4</v>
      </c>
      <c r="E23" s="9">
        <v>100</v>
      </c>
      <c r="F23" s="30">
        <v>23</v>
      </c>
      <c r="G23" s="10">
        <v>23.73</v>
      </c>
      <c r="H23">
        <v>4.4697141726574401</v>
      </c>
      <c r="I23">
        <v>1.73848681399728</v>
      </c>
      <c r="J23" s="3">
        <v>15.3</v>
      </c>
      <c r="K23" s="6">
        <v>5.9</v>
      </c>
      <c r="L23" s="14">
        <v>1265.0361143120499</v>
      </c>
      <c r="M23" s="14">
        <v>2.031842132</v>
      </c>
      <c r="N23" s="14">
        <v>8.1908390000000004</v>
      </c>
      <c r="O23" s="17">
        <v>32</v>
      </c>
      <c r="P23">
        <v>9.6</v>
      </c>
      <c r="Q23">
        <v>17.649999999999999</v>
      </c>
      <c r="R23">
        <v>59.646692486267959</v>
      </c>
    </row>
    <row r="24" spans="1:18" x14ac:dyDescent="0.3">
      <c r="A24" s="8" t="s">
        <v>28</v>
      </c>
      <c r="B24" s="9">
        <v>4.3110332489013672</v>
      </c>
      <c r="C24" t="s">
        <v>166</v>
      </c>
      <c r="D24" s="9">
        <f>ROUND(B24,0)</f>
        <v>4</v>
      </c>
      <c r="E24" s="9">
        <v>94</v>
      </c>
      <c r="F24" s="30">
        <v>7.5</v>
      </c>
      <c r="G24" s="10">
        <v>4.32</v>
      </c>
      <c r="H24">
        <v>5.3020675050332002</v>
      </c>
      <c r="I24">
        <v>7.2539446332169897</v>
      </c>
      <c r="J24" s="4">
        <v>33.700000000000003</v>
      </c>
      <c r="K24" s="6">
        <v>5.9</v>
      </c>
      <c r="L24" s="14">
        <v>35.879221014093197</v>
      </c>
      <c r="M24" s="14">
        <v>1.8587189340000001</v>
      </c>
      <c r="N24" s="14">
        <v>7.1134009999999996</v>
      </c>
      <c r="O24" s="17">
        <v>40.200000000000003</v>
      </c>
      <c r="P24">
        <v>3</v>
      </c>
      <c r="Q24">
        <v>20.83</v>
      </c>
      <c r="R24">
        <v>3.1318232945898852</v>
      </c>
    </row>
    <row r="25" spans="1:18" x14ac:dyDescent="0.3">
      <c r="A25" s="8" t="s">
        <v>136</v>
      </c>
      <c r="B25" s="9">
        <v>4.3110671043395996</v>
      </c>
      <c r="C25" t="s">
        <v>166</v>
      </c>
      <c r="D25" s="9">
        <f>ROUND(B25,0)</f>
        <v>4</v>
      </c>
      <c r="E25" s="9">
        <v>46</v>
      </c>
      <c r="F25" s="30">
        <v>28.9</v>
      </c>
      <c r="G25" s="10">
        <v>50.45</v>
      </c>
      <c r="H25">
        <v>2.4582984193627602</v>
      </c>
      <c r="I25">
        <v>27.897566743807001</v>
      </c>
      <c r="J25" s="4">
        <v>13.7</v>
      </c>
      <c r="K25" s="6">
        <v>22.4</v>
      </c>
      <c r="L25" s="14">
        <v>77.389837559771493</v>
      </c>
      <c r="M25" s="14">
        <v>5.1017697169999998</v>
      </c>
      <c r="N25" s="14">
        <v>30.859074</v>
      </c>
      <c r="O25" s="17">
        <v>25.5</v>
      </c>
      <c r="P25">
        <v>43.4</v>
      </c>
      <c r="Q25">
        <v>44.92</v>
      </c>
      <c r="R25">
        <v>56.579606069498865</v>
      </c>
    </row>
    <row r="26" spans="1:18" x14ac:dyDescent="0.3">
      <c r="A26" s="8" t="s">
        <v>123</v>
      </c>
      <c r="B26" s="9">
        <v>4.3309454917907715</v>
      </c>
      <c r="C26" t="s">
        <v>166</v>
      </c>
      <c r="D26" s="9">
        <f>ROUND(B26,0)</f>
        <v>4</v>
      </c>
      <c r="E26" s="9">
        <v>99</v>
      </c>
      <c r="F26" s="30">
        <v>13</v>
      </c>
      <c r="G26" s="10">
        <v>6.9</v>
      </c>
      <c r="H26" s="9">
        <v>3.8</v>
      </c>
      <c r="I26" s="9">
        <v>5.85</v>
      </c>
      <c r="J26" s="4">
        <v>14.9</v>
      </c>
      <c r="K26" s="6">
        <v>14.6</v>
      </c>
      <c r="L26" s="14">
        <v>341.95503109551902</v>
      </c>
      <c r="M26" s="14">
        <v>1.5497655269999999</v>
      </c>
      <c r="N26" s="14">
        <v>12.444495999999999</v>
      </c>
      <c r="O26" s="17">
        <v>39.799999999999997</v>
      </c>
      <c r="P26">
        <v>25.8</v>
      </c>
      <c r="Q26">
        <v>13.62</v>
      </c>
      <c r="R26">
        <v>20.730346037314622</v>
      </c>
    </row>
    <row r="27" spans="1:18" x14ac:dyDescent="0.3">
      <c r="A27" s="8" t="s">
        <v>130</v>
      </c>
      <c r="B27" s="9">
        <v>4.3608050346374512</v>
      </c>
      <c r="C27" t="s">
        <v>166</v>
      </c>
      <c r="D27" s="9">
        <f>ROUND(B27,0)</f>
        <v>4</v>
      </c>
      <c r="E27" s="9">
        <v>80</v>
      </c>
      <c r="F27" s="30">
        <v>7.4</v>
      </c>
      <c r="G27" s="10">
        <v>6.12</v>
      </c>
      <c r="H27">
        <v>4.5513104055187199</v>
      </c>
      <c r="I27">
        <v>15.651100887626299</v>
      </c>
      <c r="J27" s="4">
        <v>29.2</v>
      </c>
      <c r="K27" s="6">
        <v>9.6</v>
      </c>
      <c r="L27" s="14">
        <v>143.36631733774601</v>
      </c>
      <c r="M27" s="14">
        <v>1.660319265</v>
      </c>
      <c r="N27" s="14">
        <v>18.763441</v>
      </c>
      <c r="O27" s="17">
        <v>43</v>
      </c>
      <c r="P27">
        <v>5.7</v>
      </c>
      <c r="Q27">
        <v>43.48</v>
      </c>
      <c r="R27">
        <v>48.722191579334435</v>
      </c>
    </row>
    <row r="28" spans="1:18" x14ac:dyDescent="0.3">
      <c r="A28" s="8" t="s">
        <v>75</v>
      </c>
      <c r="B28" s="9">
        <v>4.4244909286499023</v>
      </c>
      <c r="C28" t="s">
        <v>166</v>
      </c>
      <c r="D28" s="9">
        <f>ROUND(B28,0)</f>
        <v>4</v>
      </c>
      <c r="E28" s="9">
        <v>94</v>
      </c>
      <c r="F28" s="30">
        <v>9.8000000000000007</v>
      </c>
      <c r="G28" s="10">
        <v>6.3</v>
      </c>
      <c r="H28">
        <v>4.94573145418242</v>
      </c>
      <c r="I28">
        <v>9.6654283116666395</v>
      </c>
      <c r="J28" s="4">
        <v>35.9</v>
      </c>
      <c r="K28" s="6">
        <v>6.8</v>
      </c>
      <c r="L28" s="14">
        <v>49.126931063122903</v>
      </c>
      <c r="M28" s="14">
        <v>1.612780331</v>
      </c>
      <c r="N28" s="14">
        <v>20.34</v>
      </c>
      <c r="O28" s="17">
        <v>33.200000000000003</v>
      </c>
      <c r="P28">
        <v>5.41</v>
      </c>
      <c r="Q28">
        <v>48.32</v>
      </c>
      <c r="R28">
        <v>5.191029900332226</v>
      </c>
    </row>
    <row r="29" spans="1:18" x14ac:dyDescent="0.3">
      <c r="A29" s="8" t="s">
        <v>93</v>
      </c>
      <c r="B29" s="9">
        <v>4.4413061141967773</v>
      </c>
      <c r="C29" t="s">
        <v>166</v>
      </c>
      <c r="D29" s="9">
        <f>ROUND(B29,0)</f>
        <v>4</v>
      </c>
      <c r="E29" s="9">
        <v>92</v>
      </c>
      <c r="F29" s="30">
        <v>21.4</v>
      </c>
      <c r="G29" s="10">
        <v>22.57</v>
      </c>
      <c r="H29">
        <v>4.2382239682248004</v>
      </c>
      <c r="I29">
        <v>17.446370434939599</v>
      </c>
      <c r="J29" s="4">
        <v>30.4</v>
      </c>
      <c r="K29" s="6">
        <v>8.6999999999999993</v>
      </c>
      <c r="L29" s="14">
        <v>3.0776445723863999</v>
      </c>
      <c r="M29" s="14">
        <v>2.2975601029999999</v>
      </c>
      <c r="N29" s="14">
        <v>28.710813000000002</v>
      </c>
      <c r="O29" s="17">
        <v>59.1</v>
      </c>
      <c r="P29">
        <v>14.84</v>
      </c>
      <c r="Q29">
        <v>37.090000000000003</v>
      </c>
      <c r="R29">
        <v>0.97171106171579891</v>
      </c>
    </row>
    <row r="30" spans="1:18" x14ac:dyDescent="0.3">
      <c r="A30" s="8" t="s">
        <v>44</v>
      </c>
      <c r="B30" s="9">
        <v>4.4507746696472168</v>
      </c>
      <c r="C30" t="s">
        <v>166</v>
      </c>
      <c r="D30" s="9">
        <f>ROUND(B30,0)</f>
        <v>4</v>
      </c>
      <c r="E30" s="9">
        <v>81</v>
      </c>
      <c r="F30" s="30">
        <v>28.8</v>
      </c>
      <c r="G30" s="10">
        <v>42.25</v>
      </c>
      <c r="H30">
        <v>3.5164757818394801</v>
      </c>
      <c r="I30">
        <v>16.300663310697399</v>
      </c>
      <c r="J30" s="4">
        <v>15.3</v>
      </c>
      <c r="K30" s="6">
        <v>8.1999999999999993</v>
      </c>
      <c r="L30" s="14">
        <v>65.032016515623397</v>
      </c>
      <c r="M30" s="14">
        <v>2.4086422789999999</v>
      </c>
      <c r="N30" s="14">
        <v>25.819448000000001</v>
      </c>
      <c r="O30" s="17">
        <v>36.5</v>
      </c>
      <c r="P30">
        <v>48.9</v>
      </c>
      <c r="Q30">
        <v>17.329999999999998</v>
      </c>
      <c r="R30">
        <v>4.9503525687149237</v>
      </c>
    </row>
    <row r="31" spans="1:18" x14ac:dyDescent="0.3">
      <c r="A31" s="8" t="s">
        <v>58</v>
      </c>
      <c r="B31" s="9">
        <v>4.4623990058898926</v>
      </c>
      <c r="C31" t="s">
        <v>166</v>
      </c>
      <c r="D31" s="9">
        <f>ROUND(B31,0)</f>
        <v>4</v>
      </c>
      <c r="E31" s="9">
        <v>84</v>
      </c>
      <c r="F31" s="30">
        <v>23.8</v>
      </c>
      <c r="G31" s="10">
        <v>33.33</v>
      </c>
      <c r="H31" s="9">
        <v>7.7</v>
      </c>
      <c r="I31" s="9">
        <v>1</v>
      </c>
      <c r="J31" s="4">
        <v>20.7</v>
      </c>
      <c r="K31" s="6">
        <v>3</v>
      </c>
      <c r="L31" s="14">
        <v>88.125386811567495</v>
      </c>
      <c r="M31" s="14">
        <v>2.1814031009999999</v>
      </c>
      <c r="N31" s="14">
        <v>1.3778090000000001</v>
      </c>
      <c r="O31" s="17">
        <v>29.5</v>
      </c>
      <c r="P31">
        <v>11.3</v>
      </c>
      <c r="Q31">
        <v>37.549999999999997</v>
      </c>
      <c r="R31">
        <v>11.517340300604381</v>
      </c>
    </row>
    <row r="32" spans="1:18" x14ac:dyDescent="0.3">
      <c r="A32" s="8" t="s">
        <v>67</v>
      </c>
      <c r="B32" s="9">
        <v>4.475654125213623</v>
      </c>
      <c r="C32" t="s">
        <v>166</v>
      </c>
      <c r="D32" s="9">
        <f>ROUND(B32,0)</f>
        <v>4</v>
      </c>
      <c r="E32" s="9">
        <v>94</v>
      </c>
      <c r="F32" s="30">
        <v>10.7</v>
      </c>
      <c r="G32" s="10">
        <v>1.28</v>
      </c>
      <c r="H32">
        <v>3.6388238064867799</v>
      </c>
      <c r="I32">
        <v>21.6013743112299</v>
      </c>
      <c r="J32" s="4">
        <v>27.8</v>
      </c>
      <c r="K32" s="6">
        <v>3.2</v>
      </c>
      <c r="L32" s="14">
        <v>87.324493094844897</v>
      </c>
      <c r="M32" s="14">
        <v>1.5311732680000001</v>
      </c>
      <c r="N32" s="14">
        <v>15.800242000000001</v>
      </c>
      <c r="O32" s="17">
        <v>47.7</v>
      </c>
      <c r="P32">
        <v>43.4</v>
      </c>
      <c r="Q32">
        <v>11.93</v>
      </c>
      <c r="R32">
        <v>10.190814210914713</v>
      </c>
    </row>
    <row r="33" spans="1:18" x14ac:dyDescent="0.3">
      <c r="A33" s="8" t="s">
        <v>119</v>
      </c>
      <c r="B33" s="9">
        <v>4.5136551856994629</v>
      </c>
      <c r="C33" t="s">
        <v>166</v>
      </c>
      <c r="D33" s="9">
        <f>ROUND(B33,0)</f>
        <v>5</v>
      </c>
      <c r="E33" s="9">
        <v>85</v>
      </c>
      <c r="F33" s="30">
        <v>20.3</v>
      </c>
      <c r="G33" s="10">
        <v>33.92</v>
      </c>
      <c r="H33">
        <v>3.24346805490097</v>
      </c>
      <c r="I33">
        <v>26.801934676544999</v>
      </c>
      <c r="J33" s="4">
        <v>25.9</v>
      </c>
      <c r="K33" s="6">
        <v>11.6</v>
      </c>
      <c r="L33" s="14">
        <v>46.754285337444003</v>
      </c>
      <c r="M33" s="14">
        <v>2.1691135539999999</v>
      </c>
      <c r="N33" s="14">
        <v>29.305698</v>
      </c>
      <c r="O33" s="17">
        <v>63</v>
      </c>
      <c r="P33">
        <v>49</v>
      </c>
      <c r="Q33">
        <v>34.75</v>
      </c>
      <c r="R33">
        <v>10.304264316744842</v>
      </c>
    </row>
    <row r="34" spans="1:18" x14ac:dyDescent="0.3">
      <c r="A34" s="8" t="s">
        <v>23</v>
      </c>
      <c r="B34" s="9">
        <v>4.5589370727539063</v>
      </c>
      <c r="C34" t="s">
        <v>166</v>
      </c>
      <c r="D34" s="9">
        <f>ROUND(B34,0)</f>
        <v>5</v>
      </c>
      <c r="E34" s="9">
        <v>95</v>
      </c>
      <c r="F34" s="30">
        <v>6.75</v>
      </c>
      <c r="G34" s="10">
        <v>12.1</v>
      </c>
      <c r="H34">
        <v>5.7771795342327703</v>
      </c>
      <c r="I34">
        <v>7.7322402711949998</v>
      </c>
      <c r="J34" s="4">
        <v>27.6</v>
      </c>
      <c r="K34" s="6">
        <v>8.8000000000000007</v>
      </c>
      <c r="L34" s="14">
        <v>11.8329050190597</v>
      </c>
      <c r="M34" s="14">
        <v>1.612914776</v>
      </c>
      <c r="N34" s="14">
        <v>5.6650309999999999</v>
      </c>
      <c r="O34" s="17">
        <v>43.3</v>
      </c>
      <c r="P34">
        <v>2.5</v>
      </c>
      <c r="Q34">
        <v>30.17</v>
      </c>
      <c r="R34">
        <v>3.8913595933926302</v>
      </c>
    </row>
    <row r="35" spans="1:18" x14ac:dyDescent="0.3">
      <c r="A35" s="8" t="s">
        <v>19</v>
      </c>
      <c r="B35" s="9">
        <v>4.5858421325683594</v>
      </c>
      <c r="C35" t="s">
        <v>166</v>
      </c>
      <c r="D35" s="9">
        <f>ROUND(B35,0)</f>
        <v>5</v>
      </c>
      <c r="E35" s="9">
        <v>96</v>
      </c>
      <c r="F35" s="30">
        <v>17.2</v>
      </c>
      <c r="G35" s="10">
        <v>11.55</v>
      </c>
      <c r="H35">
        <v>4.6118431303246599</v>
      </c>
      <c r="I35">
        <v>3.3723404201091198</v>
      </c>
      <c r="J35" s="4">
        <v>17.8</v>
      </c>
      <c r="K35" s="6">
        <v>5.3</v>
      </c>
      <c r="L35" s="14">
        <v>90.671725583503303</v>
      </c>
      <c r="M35" s="14">
        <v>1.5939582269999999</v>
      </c>
      <c r="N35" s="14">
        <v>14.825889999999999</v>
      </c>
      <c r="O35" s="17">
        <v>30.8</v>
      </c>
      <c r="P35">
        <v>9</v>
      </c>
      <c r="Q35">
        <v>69.849999999999994</v>
      </c>
      <c r="R35">
        <v>21.527305687740768</v>
      </c>
    </row>
    <row r="36" spans="1:18" x14ac:dyDescent="0.3">
      <c r="A36" s="8" t="s">
        <v>98</v>
      </c>
      <c r="B36" s="9">
        <v>4.6156735420227051</v>
      </c>
      <c r="C36" t="s">
        <v>166</v>
      </c>
      <c r="D36" s="9">
        <f>ROUND(B36,0)</f>
        <v>5</v>
      </c>
      <c r="E36" s="9">
        <v>100</v>
      </c>
      <c r="F36" s="30">
        <v>7.7</v>
      </c>
      <c r="G36" s="10">
        <v>13.52</v>
      </c>
      <c r="H36">
        <v>5.91684917249255</v>
      </c>
      <c r="I36">
        <v>3.192584473213</v>
      </c>
      <c r="J36" s="4">
        <v>26.2</v>
      </c>
      <c r="K36" s="6">
        <v>4.5999999999999996</v>
      </c>
      <c r="L36" s="14">
        <v>16.9553548590827</v>
      </c>
      <c r="M36" s="14">
        <v>1.559410481</v>
      </c>
      <c r="N36" s="14">
        <v>13.454078000000001</v>
      </c>
      <c r="O36" s="17">
        <v>34</v>
      </c>
      <c r="P36">
        <v>1.95</v>
      </c>
      <c r="Q36">
        <v>18.190000000000001</v>
      </c>
      <c r="R36">
        <v>13.262808873450698</v>
      </c>
    </row>
    <row r="37" spans="1:18" x14ac:dyDescent="0.3">
      <c r="A37" s="8" t="s">
        <v>71</v>
      </c>
      <c r="B37" s="9">
        <v>4.623140811920166</v>
      </c>
      <c r="C37" t="s">
        <v>166</v>
      </c>
      <c r="D37" s="9">
        <f>ROUND(B37,0)</f>
        <v>5</v>
      </c>
      <c r="E37" s="9">
        <v>97</v>
      </c>
      <c r="F37" s="30">
        <v>28.9</v>
      </c>
      <c r="G37" s="10">
        <v>17.97</v>
      </c>
      <c r="H37" s="9">
        <v>5.3</v>
      </c>
      <c r="I37" s="9">
        <v>2</v>
      </c>
      <c r="J37" s="4">
        <v>16.600000000000001</v>
      </c>
      <c r="K37" s="6">
        <v>8.6</v>
      </c>
      <c r="L37" s="14">
        <v>29.714731369150801</v>
      </c>
      <c r="M37" s="14">
        <v>1.6259996080000001</v>
      </c>
      <c r="N37" s="14">
        <v>12.428921000000001</v>
      </c>
      <c r="O37" s="17">
        <v>37.9</v>
      </c>
      <c r="P37">
        <v>14.26</v>
      </c>
      <c r="Q37">
        <v>40</v>
      </c>
      <c r="R37">
        <v>6.6074523396880416</v>
      </c>
    </row>
    <row r="38" spans="1:18" x14ac:dyDescent="0.3">
      <c r="A38" s="8" t="s">
        <v>1</v>
      </c>
      <c r="B38" s="9">
        <v>4.6395483016967773</v>
      </c>
      <c r="C38" t="s">
        <v>166</v>
      </c>
      <c r="D38" s="9">
        <f>ROUND(B38,0)</f>
        <v>5</v>
      </c>
      <c r="E38" s="9">
        <v>39</v>
      </c>
      <c r="F38" s="30">
        <v>28.7</v>
      </c>
      <c r="G38" s="10">
        <v>41.32</v>
      </c>
      <c r="H38">
        <v>3.8238029493024999</v>
      </c>
      <c r="I38">
        <v>6.1472678637231599</v>
      </c>
      <c r="J38" s="3">
        <v>13.6</v>
      </c>
      <c r="K38" s="6">
        <v>6.3</v>
      </c>
      <c r="L38" s="14">
        <v>104.870693430657</v>
      </c>
      <c r="M38" s="14">
        <v>2.3255375310000002</v>
      </c>
      <c r="N38" s="14">
        <v>23.52533</v>
      </c>
      <c r="O38" s="17">
        <v>29</v>
      </c>
      <c r="P38">
        <v>60.1</v>
      </c>
      <c r="Q38">
        <v>17.61</v>
      </c>
      <c r="R38">
        <v>22.63868568587478</v>
      </c>
    </row>
    <row r="39" spans="1:18" x14ac:dyDescent="0.3">
      <c r="A39" s="8" t="s">
        <v>18</v>
      </c>
      <c r="B39" s="9">
        <v>4.6468911170959473</v>
      </c>
      <c r="C39" t="s">
        <v>166</v>
      </c>
      <c r="D39" s="9">
        <f>ROUND(B39,0)</f>
        <v>5</v>
      </c>
      <c r="E39" s="9">
        <v>88</v>
      </c>
      <c r="F39" s="30">
        <v>12.5</v>
      </c>
      <c r="G39" s="10">
        <v>12.35</v>
      </c>
      <c r="H39">
        <v>5.9244534660988002</v>
      </c>
      <c r="I39">
        <v>6.6402985133369699</v>
      </c>
      <c r="J39" s="4">
        <v>30.5</v>
      </c>
      <c r="K39" s="6">
        <v>7.7</v>
      </c>
      <c r="L39" s="14">
        <v>70.151250000000005</v>
      </c>
      <c r="M39" s="14">
        <v>1.6203995840000001</v>
      </c>
      <c r="N39" s="14">
        <v>16.652574000000001</v>
      </c>
      <c r="O39" s="17">
        <v>35.299999999999997</v>
      </c>
      <c r="P39">
        <v>9.4</v>
      </c>
      <c r="Q39">
        <v>19.41</v>
      </c>
      <c r="R39">
        <v>21.929824561403507</v>
      </c>
    </row>
    <row r="40" spans="1:18" x14ac:dyDescent="0.3">
      <c r="A40" s="8" t="s">
        <v>84</v>
      </c>
      <c r="B40" s="9">
        <v>4.6781597137451172</v>
      </c>
      <c r="C40" t="s">
        <v>166</v>
      </c>
      <c r="D40" s="9">
        <f>ROUND(B40,0)</f>
        <v>5</v>
      </c>
      <c r="E40" s="9">
        <v>98</v>
      </c>
      <c r="F40" s="30">
        <v>23.5</v>
      </c>
      <c r="G40" s="10">
        <v>18.100000000000001</v>
      </c>
      <c r="H40" s="9">
        <v>6.1</v>
      </c>
      <c r="I40" s="9">
        <v>5</v>
      </c>
      <c r="J40" s="4">
        <v>24.7</v>
      </c>
      <c r="K40" s="6">
        <v>4.4000000000000004</v>
      </c>
      <c r="L40" s="14">
        <v>4.2885262442999901</v>
      </c>
      <c r="M40" s="14">
        <v>1.6035010940000001</v>
      </c>
      <c r="N40" s="14">
        <v>16.519642999999999</v>
      </c>
      <c r="O40" s="17">
        <v>32.4</v>
      </c>
      <c r="P40">
        <v>10.7</v>
      </c>
      <c r="Q40">
        <v>48.86</v>
      </c>
      <c r="R40">
        <v>0.43659648782380905</v>
      </c>
    </row>
    <row r="41" spans="1:18" x14ac:dyDescent="0.3">
      <c r="A41" s="8" t="s">
        <v>113</v>
      </c>
      <c r="B41" s="9">
        <v>4.6830248832702637</v>
      </c>
      <c r="C41" t="s">
        <v>166</v>
      </c>
      <c r="D41" s="9">
        <f>ROUND(B41,0)</f>
        <v>5</v>
      </c>
      <c r="E41" s="9">
        <v>96</v>
      </c>
      <c r="F41" s="30">
        <v>8.1999999999999993</v>
      </c>
      <c r="G41" s="10">
        <v>14.68</v>
      </c>
      <c r="H41">
        <v>8.3062047774780297</v>
      </c>
      <c r="I41">
        <v>8.3785239782870402</v>
      </c>
      <c r="J41" s="4">
        <v>23.4</v>
      </c>
      <c r="K41" s="6">
        <v>6</v>
      </c>
      <c r="L41" s="14">
        <v>82.327777489222498</v>
      </c>
      <c r="M41" s="14">
        <v>1.6261849719999999</v>
      </c>
      <c r="N41" s="14">
        <v>15.920230999999999</v>
      </c>
      <c r="O41" s="17">
        <v>40.299999999999997</v>
      </c>
      <c r="P41">
        <v>17.7</v>
      </c>
      <c r="Q41">
        <v>17.96</v>
      </c>
      <c r="R41">
        <v>16.620786370955177</v>
      </c>
    </row>
    <row r="42" spans="1:18" x14ac:dyDescent="0.3">
      <c r="A42" s="8" t="s">
        <v>57</v>
      </c>
      <c r="B42" s="9">
        <v>4.7167830467224121</v>
      </c>
      <c r="C42" t="s">
        <v>166</v>
      </c>
      <c r="D42" s="9">
        <f>ROUND(B42,0)</f>
        <v>5</v>
      </c>
      <c r="E42" s="9">
        <v>73</v>
      </c>
      <c r="F42" s="30">
        <v>11</v>
      </c>
      <c r="G42" s="10">
        <v>35.68</v>
      </c>
      <c r="H42">
        <v>3.4929601052144399</v>
      </c>
      <c r="I42">
        <v>7.2035714523007597</v>
      </c>
      <c r="J42" s="4">
        <v>20.5</v>
      </c>
      <c r="K42" s="6">
        <v>4.0999999999999996</v>
      </c>
      <c r="L42" s="14">
        <v>49.831029740416</v>
      </c>
      <c r="M42" s="14">
        <v>1.7879851849999999</v>
      </c>
      <c r="N42" s="14">
        <v>7.9746290000000002</v>
      </c>
      <c r="O42" s="17">
        <v>38.799999999999997</v>
      </c>
      <c r="P42">
        <v>39.35</v>
      </c>
      <c r="Q42">
        <v>20.25</v>
      </c>
      <c r="R42">
        <v>9.017289226159777</v>
      </c>
    </row>
    <row r="43" spans="1:18" x14ac:dyDescent="0.3">
      <c r="A43" s="8" t="s">
        <v>94</v>
      </c>
      <c r="B43" s="9">
        <v>4.7366924285888672</v>
      </c>
      <c r="C43" t="s">
        <v>166</v>
      </c>
      <c r="D43" s="9">
        <f>ROUND(B43,0)</f>
        <v>5</v>
      </c>
      <c r="E43" s="9">
        <v>93</v>
      </c>
      <c r="F43" s="30">
        <v>22.8</v>
      </c>
      <c r="G43" s="10">
        <v>27.7</v>
      </c>
      <c r="H43">
        <v>4.2393644425714196</v>
      </c>
      <c r="I43">
        <v>6.4479717392958404</v>
      </c>
      <c r="J43" s="4">
        <v>15.9</v>
      </c>
      <c r="K43" s="6">
        <v>8.8000000000000007</v>
      </c>
      <c r="L43" s="14">
        <v>204.42970352284601</v>
      </c>
      <c r="M43" s="14">
        <v>2.0671706080000001</v>
      </c>
      <c r="N43" s="14">
        <v>18.687477999999999</v>
      </c>
      <c r="O43" s="17">
        <v>32.799999999999997</v>
      </c>
      <c r="P43">
        <v>15.44</v>
      </c>
      <c r="Q43">
        <v>4.93</v>
      </c>
      <c r="R43">
        <v>14.745029307093688</v>
      </c>
    </row>
    <row r="44" spans="1:18" x14ac:dyDescent="0.3">
      <c r="A44" s="8" t="s">
        <v>82</v>
      </c>
      <c r="B44" s="9">
        <v>4.7418503761291504</v>
      </c>
      <c r="C44" t="s">
        <v>166</v>
      </c>
      <c r="D44" s="9">
        <f>ROUND(B44,0)</f>
        <v>5</v>
      </c>
      <c r="E44" s="9">
        <v>95</v>
      </c>
      <c r="F44" s="30">
        <v>12.3</v>
      </c>
      <c r="G44" s="10">
        <v>12.65</v>
      </c>
      <c r="H44">
        <v>5.6685934691248399</v>
      </c>
      <c r="I44">
        <v>3.2060615438680098</v>
      </c>
      <c r="J44" s="4">
        <v>23.1</v>
      </c>
      <c r="K44" s="6">
        <v>4.8</v>
      </c>
      <c r="L44" s="14">
        <v>15.195977675607899</v>
      </c>
      <c r="M44" s="14">
        <v>1.5667934619999999</v>
      </c>
      <c r="N44" s="14">
        <v>14.916247</v>
      </c>
      <c r="O44" s="17">
        <v>33</v>
      </c>
      <c r="P44">
        <v>7</v>
      </c>
      <c r="Q44">
        <v>14.6</v>
      </c>
      <c r="R44">
        <v>5.2540997713470849</v>
      </c>
    </row>
    <row r="45" spans="1:18" x14ac:dyDescent="0.3">
      <c r="A45" s="8" t="s">
        <v>42</v>
      </c>
      <c r="B45" s="9">
        <v>4.7823829650878906</v>
      </c>
      <c r="C45" t="s">
        <v>166</v>
      </c>
      <c r="D45" s="9">
        <f>ROUND(B45,0)</f>
        <v>5</v>
      </c>
      <c r="E45" s="9">
        <v>94</v>
      </c>
      <c r="F45" s="30">
        <v>9.6999999999999993</v>
      </c>
      <c r="G45" s="10">
        <v>0.38</v>
      </c>
      <c r="H45">
        <v>4.0975978134522197</v>
      </c>
      <c r="I45">
        <v>22.422013555968</v>
      </c>
      <c r="J45" s="4">
        <v>23.2</v>
      </c>
      <c r="K45" s="6">
        <v>7.1</v>
      </c>
      <c r="L45" s="14">
        <v>7.8594209647999396</v>
      </c>
      <c r="M45" s="14">
        <v>2.0146800420000002</v>
      </c>
      <c r="N45" s="14">
        <v>20.494221</v>
      </c>
      <c r="O45" s="17">
        <v>38</v>
      </c>
      <c r="P45">
        <v>9.81</v>
      </c>
      <c r="Q45">
        <v>51.19</v>
      </c>
      <c r="R45">
        <v>1.2613032172934373</v>
      </c>
    </row>
    <row r="46" spans="1:18" x14ac:dyDescent="0.3">
      <c r="A46" s="8" t="s">
        <v>65</v>
      </c>
      <c r="B46" s="9">
        <v>4.8080825805664063</v>
      </c>
      <c r="C46" t="s">
        <v>166</v>
      </c>
      <c r="D46" s="9">
        <f>ROUND(B46,0)</f>
        <v>5</v>
      </c>
      <c r="E46" s="9">
        <v>96</v>
      </c>
      <c r="F46" s="30">
        <v>29</v>
      </c>
      <c r="G46" s="10">
        <v>31.93</v>
      </c>
      <c r="H46">
        <v>5.0689345119236604</v>
      </c>
      <c r="I46">
        <v>4.3504259659374496</v>
      </c>
      <c r="J46" s="4">
        <v>24.4</v>
      </c>
      <c r="K46" s="6">
        <v>2.9</v>
      </c>
      <c r="L46" s="14">
        <v>109.285345798603</v>
      </c>
      <c r="M46" s="14">
        <v>1.61326719</v>
      </c>
      <c r="N46" s="14">
        <v>15.341718</v>
      </c>
      <c r="O46" s="17">
        <v>35.4</v>
      </c>
      <c r="P46">
        <v>44</v>
      </c>
      <c r="Q46">
        <v>23.71</v>
      </c>
      <c r="R46">
        <v>2.6724486878445144</v>
      </c>
    </row>
    <row r="47" spans="1:18" x14ac:dyDescent="0.3">
      <c r="A47" s="8" t="s">
        <v>12</v>
      </c>
      <c r="B47" s="9">
        <v>4.8531808853149414</v>
      </c>
      <c r="C47" t="s">
        <v>166</v>
      </c>
      <c r="D47" s="9">
        <f>ROUND(B47,0)</f>
        <v>5</v>
      </c>
      <c r="E47" s="9">
        <v>93</v>
      </c>
      <c r="F47" s="30">
        <v>6.4</v>
      </c>
      <c r="G47" s="10">
        <v>6.48</v>
      </c>
      <c r="H47">
        <v>4.9611351413992599</v>
      </c>
      <c r="I47">
        <v>10.265129723225201</v>
      </c>
      <c r="J47" s="3">
        <v>27.5</v>
      </c>
      <c r="K47" s="6">
        <v>9.9</v>
      </c>
      <c r="L47" s="14">
        <v>99.110429230223502</v>
      </c>
      <c r="M47" s="14">
        <v>1.6706470899999999</v>
      </c>
      <c r="N47" s="14">
        <v>15.888945</v>
      </c>
      <c r="O47" s="17">
        <v>47.8</v>
      </c>
      <c r="P47">
        <v>5.3</v>
      </c>
      <c r="Q47">
        <v>20.99</v>
      </c>
      <c r="R47">
        <v>23.944661227385598</v>
      </c>
    </row>
    <row r="48" spans="1:18" x14ac:dyDescent="0.3">
      <c r="A48" s="8" t="s">
        <v>49</v>
      </c>
      <c r="B48" s="9">
        <v>4.8737225532531738</v>
      </c>
      <c r="C48" t="s">
        <v>166</v>
      </c>
      <c r="D48" s="9">
        <f>ROUND(B48,0)</f>
        <v>5</v>
      </c>
      <c r="E48" s="9">
        <v>97</v>
      </c>
      <c r="F48" s="30">
        <v>6.9</v>
      </c>
      <c r="G48" s="10">
        <v>9.52</v>
      </c>
      <c r="H48">
        <v>6.2508190391038401</v>
      </c>
      <c r="I48">
        <v>4.5314941806175897</v>
      </c>
      <c r="J48" s="4">
        <v>28.2</v>
      </c>
      <c r="K48" s="6">
        <v>6.3</v>
      </c>
      <c r="L48" s="14">
        <v>51.754745238482798</v>
      </c>
      <c r="M48" s="14">
        <v>1.590701079</v>
      </c>
      <c r="N48" s="14">
        <v>14.030989</v>
      </c>
      <c r="O48" s="17">
        <v>33.700000000000003</v>
      </c>
      <c r="P48">
        <v>1.72</v>
      </c>
      <c r="Q48">
        <v>37.67</v>
      </c>
      <c r="R48">
        <v>12.615985674751752</v>
      </c>
    </row>
    <row r="49" spans="1:18" x14ac:dyDescent="0.3">
      <c r="A49" s="8" t="s">
        <v>27</v>
      </c>
      <c r="B49" s="9">
        <v>4.8839912414550781</v>
      </c>
      <c r="C49" t="s">
        <v>166</v>
      </c>
      <c r="D49" s="9">
        <f>ROUND(B49,0)</f>
        <v>5</v>
      </c>
      <c r="E49" s="9">
        <v>94</v>
      </c>
      <c r="F49" s="30">
        <v>26.9</v>
      </c>
      <c r="G49" s="10">
        <v>4.2699999999999996</v>
      </c>
      <c r="H49">
        <v>4.3074023816909</v>
      </c>
      <c r="I49">
        <v>13.088647954519899</v>
      </c>
      <c r="J49" s="4">
        <v>27.4</v>
      </c>
      <c r="K49" s="6">
        <v>5.7</v>
      </c>
      <c r="L49" s="14">
        <v>15.404831625183</v>
      </c>
      <c r="M49" s="14">
        <v>1.9430276660000001</v>
      </c>
      <c r="N49" s="14">
        <v>17.503682999999999</v>
      </c>
      <c r="O49" s="17">
        <v>42.1</v>
      </c>
      <c r="P49">
        <v>7.11</v>
      </c>
      <c r="Q49">
        <v>73.41</v>
      </c>
      <c r="R49">
        <v>1.6105417276720351</v>
      </c>
    </row>
    <row r="50" spans="1:18" x14ac:dyDescent="0.3">
      <c r="A50" s="8" t="s">
        <v>62</v>
      </c>
      <c r="B50" s="9">
        <v>5.0377349853515625</v>
      </c>
      <c r="C50" t="s">
        <v>166</v>
      </c>
      <c r="D50" s="9">
        <f>ROUND(B50,0)</f>
        <v>5</v>
      </c>
      <c r="E50" s="9">
        <v>88</v>
      </c>
      <c r="F50" s="30">
        <v>14.2</v>
      </c>
      <c r="G50" s="10">
        <v>6.82</v>
      </c>
      <c r="H50">
        <v>5.0900631110499699</v>
      </c>
      <c r="I50">
        <v>12.1771464548734</v>
      </c>
      <c r="J50" s="4">
        <v>23.6</v>
      </c>
      <c r="K50" s="6">
        <v>14.5</v>
      </c>
      <c r="L50" s="14">
        <v>76.3985849056604</v>
      </c>
      <c r="M50" s="14">
        <v>1.720200808</v>
      </c>
      <c r="N50" s="14">
        <v>16.017084000000001</v>
      </c>
      <c r="O50" s="17">
        <v>41.7</v>
      </c>
      <c r="P50">
        <v>14.6</v>
      </c>
      <c r="Q50">
        <v>37.4</v>
      </c>
      <c r="R50">
        <v>9.1194968553459113</v>
      </c>
    </row>
    <row r="51" spans="1:18" x14ac:dyDescent="0.3">
      <c r="A51" s="8" t="s">
        <v>142</v>
      </c>
      <c r="B51" s="9">
        <v>5.0707507133483887</v>
      </c>
      <c r="C51" t="s">
        <v>166</v>
      </c>
      <c r="D51" s="9">
        <f>ROUND(B51,0)</f>
        <v>5</v>
      </c>
      <c r="E51" s="9">
        <v>79</v>
      </c>
      <c r="F51" s="30">
        <v>15.3</v>
      </c>
      <c r="G51" s="10">
        <v>10.5</v>
      </c>
      <c r="H51">
        <v>4.3313616222191396</v>
      </c>
      <c r="I51">
        <v>7.5620099657344602</v>
      </c>
      <c r="J51" s="4">
        <v>33.700000000000003</v>
      </c>
      <c r="K51" s="6">
        <v>3.7</v>
      </c>
      <c r="L51" s="14">
        <v>36.253120571396202</v>
      </c>
      <c r="M51" s="14">
        <v>1.878402629</v>
      </c>
      <c r="N51" s="14">
        <v>20.279105000000001</v>
      </c>
      <c r="O51" s="17">
        <v>46.9</v>
      </c>
      <c r="P51">
        <v>57</v>
      </c>
      <c r="Q51">
        <v>23.96</v>
      </c>
      <c r="R51">
        <v>3.0610509608298848</v>
      </c>
    </row>
    <row r="52" spans="1:18" x14ac:dyDescent="0.3">
      <c r="A52" s="8" t="s">
        <v>20</v>
      </c>
      <c r="B52" s="9">
        <v>5.0740513801574707</v>
      </c>
      <c r="C52" t="s">
        <v>166</v>
      </c>
      <c r="D52" s="9">
        <f>ROUND(B52,0)</f>
        <v>5</v>
      </c>
      <c r="E52" s="9">
        <v>96</v>
      </c>
      <c r="F52" s="30">
        <v>4.8</v>
      </c>
      <c r="G52" s="10">
        <v>3.87</v>
      </c>
      <c r="H52">
        <v>4.9923419787069401</v>
      </c>
      <c r="I52">
        <v>15.1426914821206</v>
      </c>
      <c r="J52" s="4">
        <v>30.1</v>
      </c>
      <c r="K52" s="6">
        <v>12.2</v>
      </c>
      <c r="L52" s="14">
        <v>50.884743288697102</v>
      </c>
      <c r="M52" s="14">
        <v>1.8031018350000001</v>
      </c>
      <c r="N52" s="14">
        <v>13.376192</v>
      </c>
      <c r="O52" s="17">
        <v>46.5</v>
      </c>
      <c r="P52">
        <v>11</v>
      </c>
      <c r="Q52">
        <v>17.920000000000002</v>
      </c>
      <c r="R52">
        <v>13.115863848871401</v>
      </c>
    </row>
    <row r="53" spans="1:18" x14ac:dyDescent="0.3">
      <c r="A53" s="8" t="s">
        <v>14</v>
      </c>
      <c r="B53" s="9">
        <v>5.089902400970459</v>
      </c>
      <c r="C53" t="s">
        <v>166</v>
      </c>
      <c r="D53" s="9">
        <f>ROUND(B53,0)</f>
        <v>5</v>
      </c>
      <c r="E53" s="9">
        <v>77</v>
      </c>
      <c r="F53" s="30">
        <v>38.9</v>
      </c>
      <c r="G53" s="10">
        <v>43.87</v>
      </c>
      <c r="H53" s="9">
        <v>3.1</v>
      </c>
      <c r="I53" s="9">
        <v>18.829999999999998</v>
      </c>
      <c r="J53" s="3">
        <v>15.7</v>
      </c>
      <c r="K53" s="6">
        <v>8.8000000000000007</v>
      </c>
      <c r="L53" s="14">
        <v>68.496425781249997</v>
      </c>
      <c r="M53" s="14">
        <v>3.526306038</v>
      </c>
      <c r="N53" s="14">
        <v>37.572918999999999</v>
      </c>
      <c r="O53" s="17">
        <v>33.1</v>
      </c>
      <c r="P53">
        <v>60.8</v>
      </c>
      <c r="Q53">
        <v>31.81</v>
      </c>
      <c r="R53">
        <v>20.0390625</v>
      </c>
    </row>
    <row r="54" spans="1:18" x14ac:dyDescent="0.3">
      <c r="A54" s="8" t="s">
        <v>17</v>
      </c>
      <c r="B54" s="9">
        <v>5.0969018936157227</v>
      </c>
      <c r="C54" t="s">
        <v>166</v>
      </c>
      <c r="D54" s="9">
        <f>ROUND(B54,0)</f>
        <v>5</v>
      </c>
      <c r="E54" s="9">
        <v>34</v>
      </c>
      <c r="F54" s="30">
        <v>37</v>
      </c>
      <c r="G54" s="10">
        <v>42.7</v>
      </c>
      <c r="H54">
        <v>2.3376248794905599</v>
      </c>
      <c r="I54">
        <v>30.5274758673599</v>
      </c>
      <c r="J54" s="4">
        <v>10.199999999999999</v>
      </c>
      <c r="K54" s="6">
        <v>11.5</v>
      </c>
      <c r="L54" s="14">
        <v>65.180462417096507</v>
      </c>
      <c r="M54" s="14">
        <v>2.3871194039999999</v>
      </c>
      <c r="N54" s="14">
        <v>28.800666</v>
      </c>
      <c r="O54" s="17">
        <v>37.4</v>
      </c>
      <c r="P54">
        <v>55.49</v>
      </c>
      <c r="Q54">
        <v>50.77</v>
      </c>
      <c r="R54">
        <v>32.20338983050847</v>
      </c>
    </row>
    <row r="55" spans="1:18" x14ac:dyDescent="0.3">
      <c r="A55" s="8" t="s">
        <v>56</v>
      </c>
      <c r="B55" s="9">
        <v>5.0984015464782715</v>
      </c>
      <c r="C55" t="s">
        <v>166</v>
      </c>
      <c r="D55" s="9">
        <f>ROUND(B55,0)</f>
        <v>5</v>
      </c>
      <c r="E55" s="9">
        <v>99</v>
      </c>
      <c r="F55" s="30">
        <v>39.4</v>
      </c>
      <c r="G55" s="10">
        <v>6.2</v>
      </c>
      <c r="H55">
        <v>3.9922815471164199</v>
      </c>
      <c r="I55">
        <v>6.9637149256103896</v>
      </c>
      <c r="J55" s="4">
        <v>12.2</v>
      </c>
      <c r="K55" s="6">
        <v>3.4</v>
      </c>
      <c r="L55" s="14">
        <v>145.72518809651299</v>
      </c>
      <c r="M55" s="14">
        <v>1.2969102939999999</v>
      </c>
      <c r="N55" s="14">
        <v>10.361459</v>
      </c>
      <c r="O55" s="17">
        <v>38.1</v>
      </c>
      <c r="P55">
        <v>17.14</v>
      </c>
      <c r="Q55">
        <v>21.86</v>
      </c>
      <c r="R55">
        <v>12.9721733082354</v>
      </c>
    </row>
    <row r="56" spans="1:18" x14ac:dyDescent="0.3">
      <c r="A56" s="8" t="s">
        <v>25</v>
      </c>
      <c r="B56" s="9">
        <v>5.0990614891052246</v>
      </c>
      <c r="C56" t="s">
        <v>166</v>
      </c>
      <c r="D56" s="9">
        <f>ROUND(B56,0)</f>
        <v>5</v>
      </c>
      <c r="E56" s="9">
        <v>34</v>
      </c>
      <c r="F56" s="30">
        <v>25.6</v>
      </c>
      <c r="G56" s="10">
        <v>39.9</v>
      </c>
      <c r="H56">
        <v>3.3844078411709302</v>
      </c>
      <c r="I56">
        <v>8.5891613423726305</v>
      </c>
      <c r="J56" s="4">
        <v>18.2</v>
      </c>
      <c r="K56" s="6">
        <v>9.6999999999999993</v>
      </c>
      <c r="L56" s="14">
        <v>147.67403502115599</v>
      </c>
      <c r="M56" s="14">
        <v>1.9578983599999999</v>
      </c>
      <c r="N56" s="14">
        <v>23.790354000000001</v>
      </c>
      <c r="O56" s="17">
        <v>38.6</v>
      </c>
      <c r="P56">
        <v>49.3</v>
      </c>
      <c r="Q56">
        <v>22.89</v>
      </c>
      <c r="R56">
        <v>12.664821089430253</v>
      </c>
    </row>
    <row r="57" spans="1:18" x14ac:dyDescent="0.3">
      <c r="A57" s="8" t="s">
        <v>114</v>
      </c>
      <c r="B57" s="9">
        <v>5.1220312118530273</v>
      </c>
      <c r="C57" t="s">
        <v>166</v>
      </c>
      <c r="D57" s="9">
        <f>ROUND(B57,0)</f>
        <v>5</v>
      </c>
      <c r="E57" s="9">
        <v>54</v>
      </c>
      <c r="F57" s="30">
        <v>38.9</v>
      </c>
      <c r="G57" s="10">
        <v>44.82</v>
      </c>
      <c r="H57">
        <v>2.87916488134907</v>
      </c>
      <c r="I57">
        <v>22.3268670670601</v>
      </c>
      <c r="J57" s="4">
        <v>7.4</v>
      </c>
      <c r="K57" s="6">
        <v>15.6</v>
      </c>
      <c r="L57" s="14">
        <v>80.291195975302998</v>
      </c>
      <c r="M57" s="14">
        <v>2.3197503199999998</v>
      </c>
      <c r="N57" s="14">
        <v>35.078639000000003</v>
      </c>
      <c r="O57" s="17">
        <v>29.1</v>
      </c>
      <c r="P57">
        <v>53.5</v>
      </c>
      <c r="Q57" s="14">
        <v>40.58</v>
      </c>
      <c r="R57">
        <v>29.705008003658818</v>
      </c>
    </row>
    <row r="58" spans="1:18" x14ac:dyDescent="0.3">
      <c r="A58" s="8" t="s">
        <v>47</v>
      </c>
      <c r="B58" s="9">
        <v>5.1482415199279785</v>
      </c>
      <c r="C58" t="s">
        <v>166</v>
      </c>
      <c r="D58" s="9">
        <f>ROUND(B58,0)</f>
        <v>5</v>
      </c>
      <c r="E58" s="9">
        <v>71</v>
      </c>
      <c r="F58" s="30">
        <v>43.4</v>
      </c>
      <c r="G58" s="10">
        <v>37.97</v>
      </c>
      <c r="H58">
        <v>2.5554993905152599</v>
      </c>
      <c r="I58">
        <v>25.743958361550199</v>
      </c>
      <c r="J58" s="4">
        <v>9.1999999999999993</v>
      </c>
      <c r="K58" s="6">
        <v>5</v>
      </c>
      <c r="L58" s="14">
        <v>83.478828549263</v>
      </c>
      <c r="M58" s="14">
        <v>1.8782843119999999</v>
      </c>
      <c r="N58" s="14">
        <v>38.338583999999997</v>
      </c>
      <c r="O58" s="17">
        <v>35.799999999999997</v>
      </c>
      <c r="P58">
        <v>63.21</v>
      </c>
      <c r="Q58">
        <v>14.93</v>
      </c>
      <c r="R58">
        <v>16.602017067494181</v>
      </c>
    </row>
    <row r="59" spans="1:18" x14ac:dyDescent="0.3">
      <c r="A59" s="8" t="s">
        <v>7</v>
      </c>
      <c r="B59" s="9">
        <v>5.1522793769836426</v>
      </c>
      <c r="C59" t="s">
        <v>166</v>
      </c>
      <c r="D59" s="9">
        <f>ROUND(B59,0)</f>
        <v>5</v>
      </c>
      <c r="E59" s="9">
        <v>50</v>
      </c>
      <c r="F59" s="30">
        <v>20.8</v>
      </c>
      <c r="G59" s="10">
        <v>40.380000000000003</v>
      </c>
      <c r="H59">
        <v>4.1488665589666196</v>
      </c>
      <c r="I59">
        <v>6.5021899726134498</v>
      </c>
      <c r="J59" s="3">
        <v>8.6999999999999993</v>
      </c>
      <c r="K59" s="6">
        <v>2.6</v>
      </c>
      <c r="L59" s="14">
        <v>119.308868538524</v>
      </c>
      <c r="M59" s="14">
        <v>3.2560069280000001</v>
      </c>
      <c r="N59" s="14">
        <v>16.506067999999999</v>
      </c>
      <c r="O59" s="17">
        <v>31.8</v>
      </c>
      <c r="P59">
        <v>61</v>
      </c>
      <c r="Q59">
        <v>39.1</v>
      </c>
      <c r="R59">
        <v>24.180476593685736</v>
      </c>
    </row>
    <row r="60" spans="1:18" x14ac:dyDescent="0.3">
      <c r="A60" s="8" t="s">
        <v>73</v>
      </c>
      <c r="B60" s="9">
        <v>5.1539897918701172</v>
      </c>
      <c r="C60" t="s">
        <v>166</v>
      </c>
      <c r="D60" s="9">
        <f>ROUND(B60,0)</f>
        <v>5</v>
      </c>
      <c r="E60" s="9">
        <v>87</v>
      </c>
      <c r="F60" s="30">
        <v>33.799999999999997</v>
      </c>
      <c r="G60" s="10">
        <v>33.880000000000003</v>
      </c>
      <c r="H60" s="9">
        <v>4.3</v>
      </c>
      <c r="I60" s="9">
        <v>3.94</v>
      </c>
      <c r="J60" s="4">
        <v>18.100000000000001</v>
      </c>
      <c r="K60" s="6">
        <v>3.3</v>
      </c>
      <c r="L60" s="14">
        <v>594.56080156402697</v>
      </c>
      <c r="M60" s="14">
        <v>1.6208092970000001</v>
      </c>
      <c r="N60" s="14">
        <v>13.693778999999999</v>
      </c>
      <c r="O60" s="17">
        <v>31.8</v>
      </c>
      <c r="P60">
        <v>74.7</v>
      </c>
      <c r="Q60">
        <v>7.61</v>
      </c>
      <c r="R60">
        <v>12.903225806451612</v>
      </c>
    </row>
    <row r="61" spans="1:18" x14ac:dyDescent="0.3">
      <c r="A61" s="8" t="s">
        <v>143</v>
      </c>
      <c r="B61" s="9">
        <v>5.1752786636352539</v>
      </c>
      <c r="C61" t="s">
        <v>166</v>
      </c>
      <c r="D61" s="9">
        <f>ROUND(B61,0)</f>
        <v>5</v>
      </c>
      <c r="E61" s="9">
        <v>30</v>
      </c>
      <c r="F61" s="30">
        <v>22.8</v>
      </c>
      <c r="G61" s="10">
        <v>21.03</v>
      </c>
      <c r="H61">
        <v>3.78309935825152</v>
      </c>
      <c r="I61">
        <v>7.2818237057439301</v>
      </c>
      <c r="J61" s="4">
        <v>26.4</v>
      </c>
      <c r="K61" s="6">
        <v>7.3</v>
      </c>
      <c r="L61" s="14">
        <v>308.12655206888797</v>
      </c>
      <c r="M61" s="14">
        <v>2.3690779389999999</v>
      </c>
      <c r="N61" s="14">
        <v>17.944656999999999</v>
      </c>
      <c r="O61" s="17">
        <v>35.299999999999997</v>
      </c>
      <c r="P61">
        <v>48.31</v>
      </c>
      <c r="Q61">
        <v>85.95</v>
      </c>
      <c r="R61">
        <v>22.569097300609538</v>
      </c>
    </row>
    <row r="62" spans="1:18" x14ac:dyDescent="0.3">
      <c r="A62" s="8" t="s">
        <v>134</v>
      </c>
      <c r="B62" s="9">
        <v>5.2291488647460938</v>
      </c>
      <c r="C62" t="s">
        <v>166</v>
      </c>
      <c r="D62" s="9">
        <f>ROUND(B62,0)</f>
        <v>5</v>
      </c>
      <c r="E62" s="9">
        <v>80</v>
      </c>
      <c r="F62" s="30">
        <v>8.5</v>
      </c>
      <c r="G62" s="10">
        <v>37.93</v>
      </c>
      <c r="H62" s="9">
        <v>5.0999999999999996</v>
      </c>
      <c r="I62" s="9">
        <v>3.84</v>
      </c>
      <c r="J62" s="4">
        <v>14.5</v>
      </c>
      <c r="K62" s="6">
        <v>6.7</v>
      </c>
      <c r="L62" s="14">
        <v>12.2530483263465</v>
      </c>
      <c r="M62" s="14">
        <v>2.7327663169999998</v>
      </c>
      <c r="N62" s="14">
        <v>20.373964000000001</v>
      </c>
      <c r="O62" s="17">
        <v>43.2</v>
      </c>
      <c r="P62">
        <v>12.2</v>
      </c>
      <c r="Q62">
        <v>30.72</v>
      </c>
      <c r="R62">
        <v>4.1282744238503613</v>
      </c>
    </row>
    <row r="63" spans="1:18" x14ac:dyDescent="0.3">
      <c r="A63" s="8" t="s">
        <v>2</v>
      </c>
      <c r="B63" s="9">
        <v>5.2489123344421387</v>
      </c>
      <c r="C63" t="s">
        <v>166</v>
      </c>
      <c r="D63" s="9">
        <f>ROUND(B63,0)</f>
        <v>5</v>
      </c>
      <c r="E63" s="9">
        <v>95</v>
      </c>
      <c r="F63" s="30">
        <v>15.6</v>
      </c>
      <c r="G63" s="10">
        <v>36.770000000000003</v>
      </c>
      <c r="H63" s="9">
        <v>5.9</v>
      </c>
      <c r="I63" s="9">
        <v>6.1790000000000003</v>
      </c>
      <c r="J63" s="3">
        <v>23.6</v>
      </c>
      <c r="K63" s="6">
        <v>3.2</v>
      </c>
      <c r="L63" s="14">
        <v>17.347873677280599</v>
      </c>
      <c r="M63" s="14">
        <v>1.485914602</v>
      </c>
      <c r="N63" s="14">
        <v>14.162544</v>
      </c>
      <c r="O63" s="17">
        <v>27.6</v>
      </c>
      <c r="P63">
        <v>18.09</v>
      </c>
      <c r="Q63">
        <v>29.5</v>
      </c>
      <c r="R63">
        <v>3.1087357122576353</v>
      </c>
    </row>
    <row r="64" spans="1:18" x14ac:dyDescent="0.3">
      <c r="A64" s="8" t="s">
        <v>90</v>
      </c>
      <c r="B64" s="9">
        <v>5.3124828338623047</v>
      </c>
      <c r="C64" t="s">
        <v>166</v>
      </c>
      <c r="D64" s="9">
        <f>ROUND(B64,0)</f>
        <v>5</v>
      </c>
      <c r="E64" s="9">
        <v>97</v>
      </c>
      <c r="F64" s="30">
        <v>23.4</v>
      </c>
      <c r="G64" s="10">
        <v>34.03</v>
      </c>
      <c r="H64">
        <v>5.2361663882698997</v>
      </c>
      <c r="I64">
        <v>5.8802340651695602</v>
      </c>
      <c r="J64" s="4">
        <v>19.600000000000001</v>
      </c>
      <c r="K64" s="6">
        <v>2.9</v>
      </c>
      <c r="L64" s="14">
        <v>80.079722159982097</v>
      </c>
      <c r="M64" s="14">
        <v>1.3015604540000001</v>
      </c>
      <c r="N64" s="14">
        <v>21.448879999999999</v>
      </c>
      <c r="O64" s="17">
        <v>40.700000000000003</v>
      </c>
      <c r="P64">
        <v>56.8</v>
      </c>
      <c r="Q64">
        <v>22.71</v>
      </c>
      <c r="R64">
        <v>18.216446336544927</v>
      </c>
    </row>
    <row r="65" spans="1:18" x14ac:dyDescent="0.3">
      <c r="A65" s="8" t="s">
        <v>99</v>
      </c>
      <c r="B65" s="9">
        <v>5.3219280242919922</v>
      </c>
      <c r="C65" t="s">
        <v>166</v>
      </c>
      <c r="D65" s="9">
        <f>ROUND(B65,0)</f>
        <v>5</v>
      </c>
      <c r="E65" s="9">
        <v>96</v>
      </c>
      <c r="F65" s="30">
        <v>5.8</v>
      </c>
      <c r="G65" s="11">
        <v>9.07</v>
      </c>
      <c r="H65">
        <v>4.9014286643141203</v>
      </c>
      <c r="I65">
        <v>11.5074729636627</v>
      </c>
      <c r="J65" s="4">
        <v>21.4</v>
      </c>
      <c r="K65" s="6">
        <v>9.5</v>
      </c>
      <c r="L65" s="14">
        <v>209.587833371762</v>
      </c>
      <c r="M65" s="14">
        <v>1.6105036260000001</v>
      </c>
      <c r="N65" s="14">
        <v>7.1707000000000001</v>
      </c>
      <c r="O65" s="17">
        <v>43</v>
      </c>
      <c r="P65">
        <v>42.68</v>
      </c>
      <c r="Q65">
        <v>17.64</v>
      </c>
      <c r="R65">
        <v>37.331049551478415</v>
      </c>
    </row>
    <row r="66" spans="1:18" x14ac:dyDescent="0.3">
      <c r="A66" s="8" t="s">
        <v>87</v>
      </c>
      <c r="B66" s="9">
        <v>5.3255305290222168</v>
      </c>
      <c r="C66" t="s">
        <v>166</v>
      </c>
      <c r="D66" s="9">
        <f>ROUND(B66,0)</f>
        <v>5</v>
      </c>
      <c r="E66" s="9">
        <v>72</v>
      </c>
      <c r="F66" s="30">
        <v>24.2</v>
      </c>
      <c r="G66" s="10">
        <v>47</v>
      </c>
      <c r="H66">
        <v>2.8199115948819702</v>
      </c>
      <c r="I66">
        <v>20.026377959564002</v>
      </c>
      <c r="J66" s="4">
        <v>9.6999999999999993</v>
      </c>
      <c r="K66" s="6">
        <v>15.9</v>
      </c>
      <c r="L66" s="14">
        <v>123.654509353119</v>
      </c>
      <c r="M66" s="14">
        <v>4.3550731010000003</v>
      </c>
      <c r="N66" s="14">
        <v>26.432732999999999</v>
      </c>
      <c r="O66" s="17">
        <v>26.3</v>
      </c>
      <c r="P66">
        <v>46.6</v>
      </c>
      <c r="Q66">
        <v>33.090000000000003</v>
      </c>
      <c r="R66">
        <v>55.557921825117958</v>
      </c>
    </row>
    <row r="67" spans="1:18" x14ac:dyDescent="0.3">
      <c r="A67" s="8" t="s">
        <v>88</v>
      </c>
      <c r="B67" s="9">
        <v>5.3338503837585449</v>
      </c>
      <c r="C67" t="s">
        <v>166</v>
      </c>
      <c r="D67" s="9">
        <f>ROUND(B67,0)</f>
        <v>5</v>
      </c>
      <c r="E67" s="9">
        <v>34</v>
      </c>
      <c r="F67" s="30">
        <v>25.6</v>
      </c>
      <c r="G67" s="10">
        <v>47.92</v>
      </c>
      <c r="H67">
        <v>4.32143522139053</v>
      </c>
      <c r="I67">
        <v>6.6063382117454301</v>
      </c>
      <c r="J67" s="4">
        <v>16.5</v>
      </c>
      <c r="K67" s="6">
        <v>13</v>
      </c>
      <c r="L67" s="14">
        <v>1.9797413682123599</v>
      </c>
      <c r="M67" s="14">
        <v>4.1221787049999996</v>
      </c>
      <c r="N67" s="14">
        <v>20.360968</v>
      </c>
      <c r="O67" s="17">
        <v>32.299999999999997</v>
      </c>
      <c r="P67">
        <v>27</v>
      </c>
      <c r="Q67">
        <v>43.44</v>
      </c>
      <c r="R67">
        <v>0.36509694650160346</v>
      </c>
    </row>
    <row r="68" spans="1:18" x14ac:dyDescent="0.3">
      <c r="A68" s="8" t="s">
        <v>30</v>
      </c>
      <c r="B68" s="9">
        <v>5.3431658744812012</v>
      </c>
      <c r="C68" t="s">
        <v>166</v>
      </c>
      <c r="D68" s="9">
        <f>ROUND(B68,0)</f>
        <v>5</v>
      </c>
      <c r="E68" s="9">
        <v>70</v>
      </c>
      <c r="F68" s="30">
        <v>37</v>
      </c>
      <c r="G68" s="10">
        <v>45.82</v>
      </c>
      <c r="H68">
        <v>2.79539616520456</v>
      </c>
      <c r="I68">
        <v>24.5629141601461</v>
      </c>
      <c r="J68" s="4">
        <v>8.1</v>
      </c>
      <c r="K68" s="6">
        <v>16.5</v>
      </c>
      <c r="L68" s="14">
        <v>73.725875625446704</v>
      </c>
      <c r="M68" s="14">
        <v>2.7405460929999998</v>
      </c>
      <c r="N68" s="14">
        <v>35.163044999999997</v>
      </c>
      <c r="O68" s="17">
        <v>32.200000000000003</v>
      </c>
      <c r="P68">
        <v>68.569999999999993</v>
      </c>
      <c r="Q68">
        <v>23.94</v>
      </c>
      <c r="R68">
        <v>15.582558970693352</v>
      </c>
    </row>
    <row r="69" spans="1:18" x14ac:dyDescent="0.3">
      <c r="A69" s="8" t="s">
        <v>46</v>
      </c>
      <c r="B69" s="9">
        <v>5.4813108444213867</v>
      </c>
      <c r="C69" t="s">
        <v>166</v>
      </c>
      <c r="D69" s="9">
        <f>ROUND(B69,0)</f>
        <v>5</v>
      </c>
      <c r="E69" s="9">
        <v>95</v>
      </c>
      <c r="F69" s="30">
        <v>3.9</v>
      </c>
      <c r="G69" s="10">
        <v>5.55</v>
      </c>
      <c r="H69">
        <v>3.4928861200744699</v>
      </c>
      <c r="I69">
        <v>25.877679819777601</v>
      </c>
      <c r="J69" s="4">
        <v>24.9</v>
      </c>
      <c r="K69" s="6">
        <v>5.4</v>
      </c>
      <c r="L69" s="14">
        <v>126.71894611936401</v>
      </c>
      <c r="M69" s="14">
        <v>1.6884604519999999</v>
      </c>
      <c r="N69" s="14">
        <v>12.377316</v>
      </c>
      <c r="O69" s="17">
        <v>42.8</v>
      </c>
      <c r="P69">
        <v>18.899999999999999</v>
      </c>
      <c r="Q69">
        <v>25.55</v>
      </c>
      <c r="R69">
        <v>20.655708886349654</v>
      </c>
    </row>
    <row r="70" spans="1:18" x14ac:dyDescent="0.3">
      <c r="A70" s="8" t="s">
        <v>10</v>
      </c>
      <c r="B70" s="9">
        <v>5.552915096282959</v>
      </c>
      <c r="C70" t="s">
        <v>164</v>
      </c>
      <c r="D70" s="9">
        <f>ROUND(B70,0)</f>
        <v>6</v>
      </c>
      <c r="E70" s="9">
        <v>34</v>
      </c>
      <c r="F70" s="30">
        <v>26.7</v>
      </c>
      <c r="G70" s="10">
        <v>53.9</v>
      </c>
      <c r="H70">
        <v>2.4824662985152099</v>
      </c>
      <c r="I70">
        <v>26.997184450577201</v>
      </c>
      <c r="J70" s="3">
        <v>8.9</v>
      </c>
      <c r="K70" s="6">
        <v>26.2</v>
      </c>
      <c r="L70" s="14">
        <v>46.8575969641713</v>
      </c>
      <c r="M70" s="14">
        <v>5.1028469349999996</v>
      </c>
      <c r="N70" s="14">
        <v>35.748614000000003</v>
      </c>
      <c r="O70" s="17">
        <v>26.7</v>
      </c>
      <c r="P70">
        <v>59.02</v>
      </c>
      <c r="Q70">
        <v>47.36</v>
      </c>
      <c r="R70">
        <v>28.000667950481215</v>
      </c>
    </row>
    <row r="71" spans="1:18" x14ac:dyDescent="0.3">
      <c r="A71" s="8" t="s">
        <v>110</v>
      </c>
      <c r="B71" s="9">
        <v>5.5787429809570313</v>
      </c>
      <c r="C71" t="s">
        <v>164</v>
      </c>
      <c r="D71" s="9">
        <f>ROUND(B71,0)</f>
        <v>6</v>
      </c>
      <c r="E71" s="9">
        <v>34</v>
      </c>
      <c r="F71" s="30">
        <v>39.299999999999997</v>
      </c>
      <c r="G71" s="10">
        <v>55.75</v>
      </c>
      <c r="H71">
        <v>2.7082218591338201</v>
      </c>
      <c r="I71">
        <v>22.274981443758598</v>
      </c>
      <c r="J71" s="4">
        <v>18</v>
      </c>
      <c r="K71" s="6">
        <v>31</v>
      </c>
      <c r="L71" s="14">
        <v>8.8231172379093206</v>
      </c>
      <c r="M71" s="14">
        <v>5.9328232779999999</v>
      </c>
      <c r="N71" s="14">
        <v>29.046813</v>
      </c>
      <c r="O71" s="17">
        <v>37.700000000000003</v>
      </c>
      <c r="P71">
        <v>70.52</v>
      </c>
      <c r="Q71">
        <v>24.5</v>
      </c>
      <c r="R71">
        <v>7.5180312423863649</v>
      </c>
    </row>
    <row r="72" spans="1:18" x14ac:dyDescent="0.3">
      <c r="A72" s="8" t="s">
        <v>106</v>
      </c>
      <c r="B72" s="9">
        <v>5.5942702293395996</v>
      </c>
      <c r="C72" t="s">
        <v>164</v>
      </c>
      <c r="D72" s="9">
        <f>ROUND(B72,0)</f>
        <v>6</v>
      </c>
      <c r="E72" s="9">
        <v>96</v>
      </c>
      <c r="F72" s="30">
        <v>24.3</v>
      </c>
      <c r="G72" s="10">
        <v>14.58</v>
      </c>
      <c r="H72">
        <v>4.7420389623737602</v>
      </c>
      <c r="I72">
        <v>4.9678691835089701</v>
      </c>
      <c r="J72" s="4">
        <v>12.3</v>
      </c>
      <c r="K72" s="6">
        <v>3.2</v>
      </c>
      <c r="L72" s="14">
        <v>351.873394372338</v>
      </c>
      <c r="M72" s="14">
        <v>1.566442484</v>
      </c>
      <c r="N72" s="14">
        <v>13.676774</v>
      </c>
      <c r="O72" s="17">
        <v>40.1</v>
      </c>
      <c r="P72">
        <v>39.69</v>
      </c>
      <c r="Q72">
        <v>27.24</v>
      </c>
      <c r="R72">
        <v>18.747694268370392</v>
      </c>
    </row>
    <row r="73" spans="1:18" x14ac:dyDescent="0.3">
      <c r="A73" s="8" t="s">
        <v>34</v>
      </c>
      <c r="B73" s="9">
        <v>5.6052026748657227</v>
      </c>
      <c r="C73" t="s">
        <v>164</v>
      </c>
      <c r="D73" s="9">
        <f>ROUND(B73,0)</f>
        <v>6</v>
      </c>
      <c r="E73" s="9">
        <v>87</v>
      </c>
      <c r="F73" s="30">
        <v>13.7</v>
      </c>
      <c r="G73" s="10">
        <v>18.47</v>
      </c>
      <c r="H73">
        <v>3.4779335422446098</v>
      </c>
      <c r="I73">
        <v>14.332102779658101</v>
      </c>
      <c r="J73" s="4">
        <v>34.6</v>
      </c>
      <c r="K73" s="6">
        <v>9.9</v>
      </c>
      <c r="L73" s="14">
        <v>222.87306975781399</v>
      </c>
      <c r="M73" s="14">
        <v>2.1777191999999999</v>
      </c>
      <c r="N73" s="14">
        <v>13.509418</v>
      </c>
      <c r="O73" s="17">
        <v>45.3</v>
      </c>
      <c r="P73">
        <v>49.58</v>
      </c>
      <c r="Q73">
        <v>16.440000000000001</v>
      </c>
      <c r="R73">
        <v>16.559718484785758</v>
      </c>
    </row>
    <row r="74" spans="1:18" x14ac:dyDescent="0.3">
      <c r="A74" s="8" t="s">
        <v>133</v>
      </c>
      <c r="B74" s="9">
        <v>5.607262134552002</v>
      </c>
      <c r="C74" t="s">
        <v>164</v>
      </c>
      <c r="D74" s="9">
        <f>ROUND(B74,0)</f>
        <v>6</v>
      </c>
      <c r="E74" s="9">
        <v>82</v>
      </c>
      <c r="F74" s="30">
        <v>27.2</v>
      </c>
      <c r="G74" s="10">
        <v>39.869999999999997</v>
      </c>
      <c r="H74">
        <v>4.07131378673696</v>
      </c>
      <c r="I74">
        <v>6.3709110577942303</v>
      </c>
      <c r="J74" s="4">
        <v>12.3</v>
      </c>
      <c r="K74" s="6">
        <v>7.3</v>
      </c>
      <c r="L74" s="14">
        <v>104.914075594766</v>
      </c>
      <c r="M74" s="14">
        <v>1.7250975909999999</v>
      </c>
      <c r="N74" s="14">
        <v>25.301887000000001</v>
      </c>
      <c r="O74" s="17">
        <v>41.9</v>
      </c>
      <c r="P74">
        <v>51.04</v>
      </c>
      <c r="Q74">
        <v>20.3</v>
      </c>
      <c r="R74">
        <v>26.481556072398426</v>
      </c>
    </row>
    <row r="75" spans="1:18" x14ac:dyDescent="0.3">
      <c r="A75" s="8" t="s">
        <v>89</v>
      </c>
      <c r="B75" s="9">
        <v>5.6147985458374023</v>
      </c>
      <c r="C75" t="s">
        <v>164</v>
      </c>
      <c r="D75" s="9">
        <f>ROUND(B75,0)</f>
        <v>6</v>
      </c>
      <c r="E75" s="9">
        <v>71</v>
      </c>
      <c r="F75" s="30">
        <v>45.9</v>
      </c>
      <c r="G75" s="10">
        <v>42.43</v>
      </c>
      <c r="H75">
        <v>3.2140115063305599</v>
      </c>
      <c r="I75">
        <v>18.1266320575108</v>
      </c>
      <c r="J75" s="4">
        <v>10.7</v>
      </c>
      <c r="K75" s="6">
        <v>10.3</v>
      </c>
      <c r="L75" s="14">
        <v>46.280371747211902</v>
      </c>
      <c r="M75" s="14">
        <v>2.471931482</v>
      </c>
      <c r="N75" s="14">
        <v>36.090035</v>
      </c>
      <c r="O75" s="17">
        <v>31.9</v>
      </c>
      <c r="P75">
        <v>61</v>
      </c>
      <c r="Q75">
        <v>9.36</v>
      </c>
      <c r="R75">
        <v>0.66914498141263945</v>
      </c>
    </row>
    <row r="76" spans="1:18" x14ac:dyDescent="0.3">
      <c r="A76" s="8" t="s">
        <v>70</v>
      </c>
      <c r="B76" s="9">
        <v>5.6295366287231445</v>
      </c>
      <c r="C76" t="s">
        <v>164</v>
      </c>
      <c r="D76" s="9">
        <f>ROUND(B76,0)</f>
        <v>6</v>
      </c>
      <c r="E76" s="9">
        <v>72</v>
      </c>
      <c r="F76" s="30">
        <v>26.5</v>
      </c>
      <c r="G76" s="10">
        <v>42.87</v>
      </c>
      <c r="H76">
        <v>4.2144782030305201</v>
      </c>
      <c r="I76">
        <v>8.20524896027338</v>
      </c>
      <c r="J76" s="4">
        <v>15.4</v>
      </c>
      <c r="K76" s="6">
        <v>8.3000000000000007</v>
      </c>
      <c r="L76" s="14">
        <v>32.333159541188699</v>
      </c>
      <c r="M76" s="14">
        <v>3.336949615</v>
      </c>
      <c r="N76" s="14">
        <v>25.102250000000002</v>
      </c>
      <c r="O76" s="17">
        <v>26.8</v>
      </c>
      <c r="P76">
        <v>28.3</v>
      </c>
      <c r="Q76">
        <v>16.59</v>
      </c>
      <c r="R76">
        <v>6.7153284671532854</v>
      </c>
    </row>
    <row r="77" spans="1:18" x14ac:dyDescent="0.3">
      <c r="A77" s="8" t="s">
        <v>13</v>
      </c>
      <c r="B77" s="9">
        <v>5.6505527496337891</v>
      </c>
      <c r="C77" t="s">
        <v>164</v>
      </c>
      <c r="D77" s="9">
        <f>ROUND(B77,0)</f>
        <v>6</v>
      </c>
      <c r="E77" s="9">
        <v>89</v>
      </c>
      <c r="F77" s="30">
        <v>17.05</v>
      </c>
      <c r="G77" s="10">
        <v>16.5</v>
      </c>
      <c r="H77">
        <v>3.94455117330223</v>
      </c>
      <c r="I77">
        <v>12.7607530371544</v>
      </c>
      <c r="J77" s="3">
        <v>15.5</v>
      </c>
      <c r="K77" s="6">
        <v>12.2</v>
      </c>
      <c r="L77" s="14">
        <v>10.2017908243331</v>
      </c>
      <c r="M77" s="14">
        <v>2.434164628</v>
      </c>
      <c r="N77" s="14">
        <v>26.203921000000001</v>
      </c>
      <c r="O77" s="17">
        <v>45.8</v>
      </c>
      <c r="P77">
        <v>39.020000000000003</v>
      </c>
      <c r="Q77">
        <v>39.04</v>
      </c>
      <c r="R77">
        <v>4.110588018092864</v>
      </c>
    </row>
    <row r="78" spans="1:18" x14ac:dyDescent="0.3">
      <c r="A78" s="8" t="s">
        <v>105</v>
      </c>
      <c r="B78" s="9">
        <v>5.7109365463256836</v>
      </c>
      <c r="C78" t="s">
        <v>164</v>
      </c>
      <c r="D78" s="9">
        <f>ROUND(B78,0)</f>
        <v>6</v>
      </c>
      <c r="E78" s="9">
        <v>84</v>
      </c>
      <c r="F78" s="30">
        <v>4.8</v>
      </c>
      <c r="G78" s="10">
        <v>12.03</v>
      </c>
      <c r="H78">
        <v>3.7521822789402401</v>
      </c>
      <c r="I78">
        <v>12.9060496171469</v>
      </c>
      <c r="J78" s="4">
        <v>13.5</v>
      </c>
      <c r="K78" s="6">
        <v>4.9000000000000004</v>
      </c>
      <c r="L78" s="14">
        <v>25.129285156249999</v>
      </c>
      <c r="M78" s="14">
        <v>1.979901752</v>
      </c>
      <c r="N78" s="14">
        <v>13.614037</v>
      </c>
      <c r="O78" s="17">
        <v>43.8</v>
      </c>
      <c r="P78">
        <v>40.200000000000003</v>
      </c>
      <c r="Q78">
        <v>18.920000000000002</v>
      </c>
      <c r="R78">
        <v>2.7406250000000001</v>
      </c>
    </row>
    <row r="79" spans="1:18" x14ac:dyDescent="0.3">
      <c r="A79" s="8" t="s">
        <v>108</v>
      </c>
      <c r="B79" s="9">
        <v>5.7114992141723633</v>
      </c>
      <c r="C79" t="s">
        <v>164</v>
      </c>
      <c r="D79" s="9">
        <f>ROUND(B79,0)</f>
        <v>6</v>
      </c>
      <c r="E79" s="9">
        <v>72</v>
      </c>
      <c r="F79" s="30">
        <v>22.7</v>
      </c>
      <c r="G79" s="10">
        <v>38.700000000000003</v>
      </c>
      <c r="H79">
        <v>2.6107194075643498</v>
      </c>
      <c r="I79">
        <v>20.729251510321198</v>
      </c>
      <c r="J79" s="4">
        <v>7.4</v>
      </c>
      <c r="K79" s="6">
        <v>14</v>
      </c>
      <c r="L79" s="14">
        <v>112.37070028928601</v>
      </c>
      <c r="M79" s="14">
        <v>1.9087955809999999</v>
      </c>
      <c r="N79" s="14">
        <v>34.141741000000003</v>
      </c>
      <c r="O79" s="17">
        <v>35.6</v>
      </c>
      <c r="P79">
        <v>64.59</v>
      </c>
      <c r="Q79">
        <v>27.61</v>
      </c>
      <c r="R79">
        <v>10.68351747945426</v>
      </c>
    </row>
    <row r="80" spans="1:18" x14ac:dyDescent="0.3">
      <c r="A80" s="8" t="s">
        <v>104</v>
      </c>
      <c r="B80" s="9">
        <v>5.7132954597473145</v>
      </c>
      <c r="C80" t="s">
        <v>164</v>
      </c>
      <c r="D80" s="9">
        <f>ROUND(B80,0)</f>
        <v>6</v>
      </c>
      <c r="E80" s="9">
        <v>92</v>
      </c>
      <c r="F80" s="30">
        <v>13.4</v>
      </c>
      <c r="G80" s="10">
        <v>25.27</v>
      </c>
      <c r="H80">
        <v>4.6324420742250796</v>
      </c>
      <c r="I80">
        <v>8.0886769443584896</v>
      </c>
      <c r="J80" s="4">
        <v>22.7</v>
      </c>
      <c r="K80" s="6">
        <v>9.5</v>
      </c>
      <c r="L80" s="14">
        <v>17.1439642587465</v>
      </c>
      <c r="M80" s="14">
        <v>2.919371215</v>
      </c>
      <c r="N80" s="14">
        <v>10.489746</v>
      </c>
      <c r="O80" s="17">
        <v>47.9</v>
      </c>
      <c r="P80">
        <v>43</v>
      </c>
      <c r="Q80">
        <v>31.25</v>
      </c>
      <c r="R80">
        <v>12.081550465643092</v>
      </c>
    </row>
    <row r="81" spans="1:18" x14ac:dyDescent="0.3">
      <c r="A81" s="8" t="s">
        <v>127</v>
      </c>
      <c r="B81" s="9">
        <v>5.8292341232299805</v>
      </c>
      <c r="C81" t="s">
        <v>164</v>
      </c>
      <c r="D81" s="9">
        <f>ROUND(B81,0)</f>
        <v>6</v>
      </c>
      <c r="E81" s="9">
        <v>85</v>
      </c>
      <c r="F81" s="30">
        <v>12.2</v>
      </c>
      <c r="G81" s="10">
        <v>38.53</v>
      </c>
      <c r="H81">
        <v>6.2705799674902396</v>
      </c>
      <c r="I81">
        <v>2.9592907429550501</v>
      </c>
      <c r="J81" s="4">
        <v>18.100000000000001</v>
      </c>
      <c r="K81" s="6">
        <v>2.5</v>
      </c>
      <c r="L81" s="14">
        <v>64.281289179023801</v>
      </c>
      <c r="M81" s="14">
        <v>2.5833153879999999</v>
      </c>
      <c r="N81" s="14">
        <v>20.6</v>
      </c>
      <c r="O81" s="17">
        <v>34</v>
      </c>
      <c r="P81">
        <v>17.489999999999998</v>
      </c>
      <c r="Q81">
        <v>8.8000000000000007</v>
      </c>
      <c r="R81">
        <v>5.2597449383961381</v>
      </c>
    </row>
    <row r="82" spans="1:18" x14ac:dyDescent="0.3">
      <c r="A82" s="8" t="s">
        <v>101</v>
      </c>
      <c r="B82" s="9">
        <v>5.8308706283569336</v>
      </c>
      <c r="C82" t="s">
        <v>164</v>
      </c>
      <c r="D82" s="9">
        <f>ROUND(B82,0)</f>
        <v>6</v>
      </c>
      <c r="E82" s="9">
        <v>92</v>
      </c>
      <c r="F82" s="30">
        <v>20.100000000000001</v>
      </c>
      <c r="G82" s="10">
        <v>33.72</v>
      </c>
      <c r="H82">
        <v>6.8044786624803502</v>
      </c>
      <c r="I82">
        <v>1.07946408378278</v>
      </c>
      <c r="J82" s="4">
        <v>14.3</v>
      </c>
      <c r="K82" s="6">
        <v>2.9</v>
      </c>
      <c r="L82" s="14">
        <v>255.57279343088399</v>
      </c>
      <c r="M82" s="14">
        <v>2.3859996830000001</v>
      </c>
      <c r="N82" s="14">
        <v>9.9883570000000006</v>
      </c>
      <c r="O82" s="17">
        <v>30.7</v>
      </c>
      <c r="P82">
        <v>13.8</v>
      </c>
      <c r="Q82">
        <v>11.68</v>
      </c>
      <c r="R82">
        <v>40.265670402656703</v>
      </c>
    </row>
    <row r="83" spans="1:18" x14ac:dyDescent="0.3">
      <c r="A83" s="8" t="s">
        <v>35</v>
      </c>
      <c r="B83" s="9">
        <v>5.8395185470581055</v>
      </c>
      <c r="C83" t="s">
        <v>164</v>
      </c>
      <c r="D83" s="9">
        <f>ROUND(B83,0)</f>
        <v>6</v>
      </c>
      <c r="E83" s="9">
        <v>82</v>
      </c>
      <c r="F83" s="30">
        <v>7.1</v>
      </c>
      <c r="G83" s="10">
        <v>0.25</v>
      </c>
      <c r="H83">
        <v>3.77979891294363</v>
      </c>
      <c r="I83">
        <v>12.123486663744799</v>
      </c>
      <c r="J83" s="4">
        <v>21.3</v>
      </c>
      <c r="K83" s="6">
        <v>7.1</v>
      </c>
      <c r="L83" s="14">
        <v>66.938548880657095</v>
      </c>
      <c r="M83" s="14">
        <v>2.31497332</v>
      </c>
      <c r="N83" s="14">
        <v>14.671663000000001</v>
      </c>
      <c r="O83" s="17">
        <v>45</v>
      </c>
      <c r="P83">
        <v>43</v>
      </c>
      <c r="Q83">
        <v>27.59</v>
      </c>
      <c r="R83">
        <v>3.929779352552746</v>
      </c>
    </row>
    <row r="84" spans="1:18" x14ac:dyDescent="0.3">
      <c r="A84" s="8" t="s">
        <v>120</v>
      </c>
      <c r="B84" s="9">
        <v>5.8738870620727539</v>
      </c>
      <c r="C84" t="s">
        <v>164</v>
      </c>
      <c r="D84" s="9">
        <f>ROUND(B84,0)</f>
        <v>6</v>
      </c>
      <c r="E84" s="9">
        <v>43</v>
      </c>
      <c r="F84" s="30">
        <v>23.3</v>
      </c>
      <c r="G84" s="10">
        <v>37.549999999999997</v>
      </c>
      <c r="H84" s="9">
        <v>2.5</v>
      </c>
      <c r="I84">
        <v>23.888714398899801</v>
      </c>
      <c r="J84" s="4">
        <v>9.8000000000000007</v>
      </c>
      <c r="K84" s="6">
        <v>26.9</v>
      </c>
      <c r="L84" s="14">
        <v>527.96677267131702</v>
      </c>
      <c r="M84" s="14">
        <v>3.1578342109999999</v>
      </c>
      <c r="N84" s="14">
        <v>26.236792000000001</v>
      </c>
      <c r="O84" s="17">
        <v>31.6</v>
      </c>
      <c r="P84">
        <v>84.33</v>
      </c>
      <c r="Q84">
        <v>41.87</v>
      </c>
      <c r="R84">
        <v>14.576002862502321</v>
      </c>
    </row>
    <row r="85" spans="1:18" x14ac:dyDescent="0.3">
      <c r="A85" s="8" t="s">
        <v>66</v>
      </c>
      <c r="B85" s="9">
        <v>5.8823513984680176</v>
      </c>
      <c r="C85" t="s">
        <v>164</v>
      </c>
      <c r="D85" s="9">
        <f>ROUND(B85,0)</f>
        <v>6</v>
      </c>
      <c r="E85" s="9">
        <v>43</v>
      </c>
      <c r="F85" s="30">
        <v>24</v>
      </c>
      <c r="G85" s="10">
        <v>51.17</v>
      </c>
      <c r="H85">
        <v>3.4966278887343298</v>
      </c>
      <c r="I85">
        <v>14.5702439500892</v>
      </c>
      <c r="J85" s="4">
        <v>17.600000000000001</v>
      </c>
      <c r="K85" s="6">
        <v>22.5</v>
      </c>
      <c r="L85" s="14">
        <v>6.6813520020743002</v>
      </c>
      <c r="M85" s="14">
        <v>3.3750323070000001</v>
      </c>
      <c r="N85" s="14">
        <v>15.228497000000001</v>
      </c>
      <c r="O85" s="17">
        <v>26.5</v>
      </c>
      <c r="P85">
        <v>54.89</v>
      </c>
      <c r="Q85">
        <v>32.090000000000003</v>
      </c>
      <c r="R85">
        <v>10.888246842241731</v>
      </c>
    </row>
    <row r="86" spans="1:18" x14ac:dyDescent="0.3">
      <c r="A86" s="8" t="s">
        <v>63</v>
      </c>
      <c r="B86" s="9">
        <v>5.8897590637207031</v>
      </c>
      <c r="C86" t="s">
        <v>164</v>
      </c>
      <c r="D86" s="9">
        <f>ROUND(B86,0)</f>
        <v>6</v>
      </c>
      <c r="E86" s="9">
        <v>70</v>
      </c>
      <c r="F86" s="30">
        <v>16.8</v>
      </c>
      <c r="G86" s="10">
        <v>17.98</v>
      </c>
      <c r="H86">
        <v>3.44598668248031</v>
      </c>
      <c r="I86">
        <v>23.3016076207638</v>
      </c>
      <c r="J86" s="4">
        <v>13.6</v>
      </c>
      <c r="K86" s="6">
        <v>2.2000000000000002</v>
      </c>
      <c r="L86" s="14">
        <v>266.878947368421</v>
      </c>
      <c r="M86" s="14">
        <v>2.3290716069999999</v>
      </c>
      <c r="N86" s="14">
        <v>25.114878999999998</v>
      </c>
      <c r="O86" s="17">
        <v>45.5</v>
      </c>
      <c r="P86">
        <v>40.5</v>
      </c>
      <c r="Q86">
        <v>10.43</v>
      </c>
      <c r="R86">
        <v>11.080332409972298</v>
      </c>
    </row>
    <row r="87" spans="1:18" x14ac:dyDescent="0.3">
      <c r="A87" s="8" t="s">
        <v>64</v>
      </c>
      <c r="B87" s="9">
        <v>5.9106764793395996</v>
      </c>
      <c r="C87" t="s">
        <v>164</v>
      </c>
      <c r="D87" s="9">
        <f>ROUND(B87,0)</f>
        <v>6</v>
      </c>
      <c r="E87" s="9">
        <v>24</v>
      </c>
      <c r="F87" s="30">
        <v>22.1</v>
      </c>
      <c r="G87" s="10">
        <v>35.68</v>
      </c>
      <c r="H87">
        <v>2.4216824108541299</v>
      </c>
      <c r="I87">
        <v>32.376080408612999</v>
      </c>
      <c r="J87" s="4">
        <v>4.0999999999999996</v>
      </c>
      <c r="K87" s="6">
        <v>18.5</v>
      </c>
      <c r="L87" s="14">
        <v>347.77758667983301</v>
      </c>
      <c r="M87" s="14">
        <v>1.5638960449999999</v>
      </c>
      <c r="N87" s="14">
        <v>30.777436000000002</v>
      </c>
      <c r="O87" s="17">
        <v>32.1</v>
      </c>
      <c r="P87">
        <v>90.58</v>
      </c>
      <c r="Q87">
        <v>15.6</v>
      </c>
      <c r="R87">
        <v>11.476848804037743</v>
      </c>
    </row>
    <row r="88" spans="1:18" x14ac:dyDescent="0.3">
      <c r="A88" s="8" t="s">
        <v>38</v>
      </c>
      <c r="B88" s="9">
        <v>5.9383959770202637</v>
      </c>
      <c r="C88" t="s">
        <v>164</v>
      </c>
      <c r="D88" s="9">
        <f>ROUND(B88,0)</f>
        <v>6</v>
      </c>
      <c r="E88" s="9">
        <v>16</v>
      </c>
      <c r="F88" s="30">
        <v>31.3</v>
      </c>
      <c r="G88" s="10">
        <v>59.43</v>
      </c>
      <c r="H88">
        <v>2.2975175724185601</v>
      </c>
      <c r="I88">
        <v>33.902919788016199</v>
      </c>
      <c r="J88" s="4">
        <v>6.1</v>
      </c>
      <c r="K88" s="6">
        <v>17.8</v>
      </c>
      <c r="L88" s="14">
        <v>31.032790752535998</v>
      </c>
      <c r="M88" s="14">
        <v>5.4835234560000004</v>
      </c>
      <c r="N88" s="14">
        <v>33.730350999999999</v>
      </c>
      <c r="O88" s="17">
        <v>34.6</v>
      </c>
      <c r="P88">
        <v>84.24</v>
      </c>
      <c r="Q88">
        <v>61.46</v>
      </c>
      <c r="R88">
        <v>16.011042097998622</v>
      </c>
    </row>
    <row r="89" spans="1:18" x14ac:dyDescent="0.3">
      <c r="A89" s="8" t="s">
        <v>129</v>
      </c>
      <c r="B89" s="9">
        <v>5.9388952255249023</v>
      </c>
      <c r="C89" t="s">
        <v>164</v>
      </c>
      <c r="D89" s="9">
        <f>ROUND(B89,0)</f>
        <v>6</v>
      </c>
      <c r="E89" s="9">
        <v>97</v>
      </c>
      <c r="F89" s="30">
        <v>19.899999999999999</v>
      </c>
      <c r="G89" s="10">
        <v>13.75</v>
      </c>
      <c r="H89">
        <v>3.6937840960351802</v>
      </c>
      <c r="I89">
        <v>8.6987429564403502</v>
      </c>
      <c r="J89" s="4">
        <v>32.700000000000003</v>
      </c>
      <c r="K89" s="6">
        <v>14.4</v>
      </c>
      <c r="L89" s="14">
        <v>135.13185421519299</v>
      </c>
      <c r="M89" s="14">
        <v>1.7415079250000001</v>
      </c>
      <c r="N89" s="14">
        <v>17.834917999999998</v>
      </c>
      <c r="O89" s="17">
        <v>36.5</v>
      </c>
      <c r="P89">
        <v>34.89</v>
      </c>
      <c r="Q89">
        <v>60.39</v>
      </c>
      <c r="R89">
        <v>32.903364716475167</v>
      </c>
    </row>
    <row r="90" spans="1:18" x14ac:dyDescent="0.3">
      <c r="A90" s="8" t="s">
        <v>72</v>
      </c>
      <c r="B90" s="9">
        <v>5.9778175354003906</v>
      </c>
      <c r="C90" t="s">
        <v>164</v>
      </c>
      <c r="D90" s="9">
        <f>ROUND(B90,0)</f>
        <v>6</v>
      </c>
      <c r="E90" s="9">
        <v>39</v>
      </c>
      <c r="F90" s="30">
        <v>37</v>
      </c>
      <c r="G90" s="10">
        <v>56.93</v>
      </c>
      <c r="H90">
        <v>2.37726020355352</v>
      </c>
      <c r="I90">
        <v>34.4151063649146</v>
      </c>
      <c r="J90" s="4">
        <v>9.3000000000000007</v>
      </c>
      <c r="K90" s="6">
        <v>21.2</v>
      </c>
      <c r="L90" s="14">
        <v>31.2116436153104</v>
      </c>
      <c r="M90" s="14">
        <v>4.7946621010000001</v>
      </c>
      <c r="N90" s="14">
        <v>30.234611000000001</v>
      </c>
      <c r="O90" s="17">
        <v>35.1</v>
      </c>
      <c r="P90">
        <v>75.83</v>
      </c>
      <c r="Q90">
        <v>45.97</v>
      </c>
      <c r="R90">
        <v>20.714055966548731</v>
      </c>
    </row>
    <row r="91" spans="1:18" x14ac:dyDescent="0.3">
      <c r="A91" s="8" t="s">
        <v>51</v>
      </c>
      <c r="B91" s="9">
        <v>6.0199856758117676</v>
      </c>
      <c r="C91" t="s">
        <v>164</v>
      </c>
      <c r="D91" s="9">
        <f>ROUND(B91,0)</f>
        <v>6</v>
      </c>
      <c r="E91" s="9">
        <v>84</v>
      </c>
      <c r="F91" s="30">
        <v>19.600000000000001</v>
      </c>
      <c r="G91" s="10">
        <v>14.1</v>
      </c>
      <c r="H91">
        <v>4.4674915344187101</v>
      </c>
      <c r="I91">
        <v>6.6876921607219701</v>
      </c>
      <c r="J91" s="4">
        <v>16.7</v>
      </c>
      <c r="K91" s="6">
        <v>2.9</v>
      </c>
      <c r="L91" s="14">
        <v>82.805138975779798</v>
      </c>
      <c r="M91" s="14">
        <v>2.1300707230000002</v>
      </c>
      <c r="N91" s="14">
        <v>22.421873000000001</v>
      </c>
      <c r="O91" s="17">
        <v>50</v>
      </c>
      <c r="P91">
        <v>19.079999999999998</v>
      </c>
      <c r="Q91">
        <v>44.73</v>
      </c>
      <c r="R91">
        <v>9.1160961658772006</v>
      </c>
    </row>
    <row r="92" spans="1:18" x14ac:dyDescent="0.3">
      <c r="A92" s="8" t="s">
        <v>3</v>
      </c>
      <c r="B92" s="9">
        <v>6.039330005645752</v>
      </c>
      <c r="C92" t="s">
        <v>164</v>
      </c>
      <c r="D92" s="9">
        <f>ROUND(B92,0)</f>
        <v>6</v>
      </c>
      <c r="E92" s="9">
        <v>65</v>
      </c>
      <c r="F92" s="30">
        <v>21.8</v>
      </c>
      <c r="G92" s="10">
        <v>34.6</v>
      </c>
      <c r="H92">
        <v>3.2585900361988398</v>
      </c>
      <c r="I92">
        <v>17.5983390926135</v>
      </c>
      <c r="J92" s="3">
        <v>14</v>
      </c>
      <c r="K92" s="6">
        <v>9.1999999999999993</v>
      </c>
      <c r="L92" s="14">
        <v>16.176856348362399</v>
      </c>
      <c r="M92" s="14">
        <v>3.1186833850000002</v>
      </c>
      <c r="N92" s="14">
        <v>30.661214999999999</v>
      </c>
      <c r="O92" s="17">
        <v>42.4</v>
      </c>
      <c r="P92">
        <v>64.7</v>
      </c>
      <c r="Q92">
        <v>13.49</v>
      </c>
      <c r="R92">
        <v>14.3238729998648</v>
      </c>
    </row>
    <row r="93" spans="1:18" x14ac:dyDescent="0.3">
      <c r="A93" s="8" t="s">
        <v>31</v>
      </c>
      <c r="B93" s="9">
        <v>6.0620512962341309</v>
      </c>
      <c r="C93" t="s">
        <v>164</v>
      </c>
      <c r="D93" s="9">
        <f>ROUND(B93,0)</f>
        <v>6</v>
      </c>
      <c r="E93" s="9">
        <v>75</v>
      </c>
      <c r="F93" s="30">
        <v>36.4</v>
      </c>
      <c r="G93" s="10">
        <v>35.17</v>
      </c>
      <c r="H93">
        <v>2.7587405438560602</v>
      </c>
      <c r="I93">
        <v>20.762954999637302</v>
      </c>
      <c r="J93" s="4">
        <v>5.0999999999999996</v>
      </c>
      <c r="K93" s="6">
        <v>5.3</v>
      </c>
      <c r="L93" s="14">
        <v>127.65703463203501</v>
      </c>
      <c r="M93" s="14">
        <v>1.7680723469999999</v>
      </c>
      <c r="N93" s="14">
        <v>23.997837000000001</v>
      </c>
      <c r="O93" s="17">
        <v>35.6</v>
      </c>
      <c r="P93">
        <v>69.33</v>
      </c>
      <c r="Q93">
        <v>16.059999999999999</v>
      </c>
      <c r="R93">
        <v>9.1590906118417745</v>
      </c>
    </row>
    <row r="94" spans="1:18" x14ac:dyDescent="0.3">
      <c r="A94" s="8" t="s">
        <v>53</v>
      </c>
      <c r="B94" s="9">
        <v>6.0650386810302734</v>
      </c>
      <c r="C94" t="s">
        <v>164</v>
      </c>
      <c r="D94" s="9">
        <f>ROUND(B94,0)</f>
        <v>6</v>
      </c>
      <c r="E94" s="9">
        <v>39</v>
      </c>
      <c r="F94" s="30">
        <v>30.6</v>
      </c>
      <c r="G94" s="10">
        <v>47.47</v>
      </c>
      <c r="H94">
        <v>2.3600954282097502</v>
      </c>
      <c r="I94">
        <v>32.230390963532798</v>
      </c>
      <c r="J94" s="4">
        <v>7.8</v>
      </c>
      <c r="K94" s="6">
        <v>19.100000000000001</v>
      </c>
      <c r="L94" s="14">
        <v>108.042936043301</v>
      </c>
      <c r="M94" s="14">
        <v>2.6101259950000002</v>
      </c>
      <c r="N94" s="14">
        <v>39.148890999999999</v>
      </c>
      <c r="O94" s="17">
        <v>30.9</v>
      </c>
      <c r="P94">
        <v>76.13</v>
      </c>
      <c r="Q94">
        <v>78</v>
      </c>
      <c r="R94">
        <v>47.763172429029048</v>
      </c>
    </row>
    <row r="95" spans="1:18" x14ac:dyDescent="0.3">
      <c r="A95" s="8" t="s">
        <v>109</v>
      </c>
      <c r="B95" s="9">
        <v>6.08990478515625</v>
      </c>
      <c r="C95" t="s">
        <v>164</v>
      </c>
      <c r="D95" s="9">
        <f>ROUND(B95,0)</f>
        <v>6</v>
      </c>
      <c r="E95" s="9">
        <v>84</v>
      </c>
      <c r="F95" s="30">
        <v>29.7</v>
      </c>
      <c r="G95" s="10">
        <v>44.42</v>
      </c>
      <c r="H95">
        <v>2.92065610587747</v>
      </c>
      <c r="I95">
        <v>18.8834670280431</v>
      </c>
      <c r="J95" s="4">
        <v>10.3</v>
      </c>
      <c r="K95" s="6">
        <v>10.4</v>
      </c>
      <c r="L95" s="14">
        <v>85.129255041724605</v>
      </c>
      <c r="M95" s="14">
        <v>2.0628492619999999</v>
      </c>
      <c r="N95" s="14">
        <v>26.441125</v>
      </c>
      <c r="O95" s="17">
        <v>27.5</v>
      </c>
      <c r="P95">
        <v>54.08</v>
      </c>
      <c r="Q95">
        <v>34.44</v>
      </c>
      <c r="R95">
        <v>37.30006954102921</v>
      </c>
    </row>
    <row r="96" spans="1:18" x14ac:dyDescent="0.3">
      <c r="A96" s="8" t="s">
        <v>69</v>
      </c>
      <c r="B96" s="9">
        <v>6.0939054489135742</v>
      </c>
      <c r="C96" t="s">
        <v>164</v>
      </c>
      <c r="D96" s="9">
        <f>ROUND(B96,0)</f>
        <v>6</v>
      </c>
      <c r="E96" s="9">
        <v>91</v>
      </c>
      <c r="F96" s="30">
        <v>22.5</v>
      </c>
      <c r="G96" s="10">
        <v>29.37</v>
      </c>
      <c r="H96" s="9">
        <v>5.8</v>
      </c>
      <c r="I96" s="9">
        <v>2.4</v>
      </c>
      <c r="J96" s="4">
        <v>17.600000000000001</v>
      </c>
      <c r="K96" s="6">
        <v>2.2999999999999998</v>
      </c>
      <c r="L96" s="14">
        <v>232.12839506172801</v>
      </c>
      <c r="M96" s="14">
        <v>1.5134735370000001</v>
      </c>
      <c r="N96" s="14">
        <v>1.5125850000000001</v>
      </c>
      <c r="O96" s="17">
        <v>45.9</v>
      </c>
      <c r="P96">
        <v>78.7</v>
      </c>
      <c r="Q96">
        <v>57.49</v>
      </c>
      <c r="R96">
        <v>0.44893378226711567</v>
      </c>
    </row>
    <row r="97" spans="1:18" x14ac:dyDescent="0.3">
      <c r="A97" s="8" t="s">
        <v>26</v>
      </c>
      <c r="B97" s="9">
        <v>6.1573419570922852</v>
      </c>
      <c r="C97" t="s">
        <v>164</v>
      </c>
      <c r="D97" s="9">
        <f>ROUND(B97,0)</f>
        <v>6</v>
      </c>
      <c r="E97" s="9">
        <v>83</v>
      </c>
      <c r="F97" s="30">
        <v>9</v>
      </c>
      <c r="G97" s="10">
        <v>4.58</v>
      </c>
      <c r="H97">
        <v>3.52685205109591</v>
      </c>
      <c r="I97">
        <v>11.125908201501799</v>
      </c>
      <c r="J97" s="4">
        <v>18.5</v>
      </c>
      <c r="K97" s="6">
        <v>7.2</v>
      </c>
      <c r="L97" s="14">
        <v>44.223177106804897</v>
      </c>
      <c r="M97" s="14">
        <v>2.3728377520000001</v>
      </c>
      <c r="N97" s="14">
        <v>19.211746000000002</v>
      </c>
      <c r="O97" s="17">
        <v>50.8</v>
      </c>
      <c r="P97">
        <v>52.57</v>
      </c>
      <c r="Q97">
        <v>15.76</v>
      </c>
      <c r="R97">
        <v>1.5219468008886345</v>
      </c>
    </row>
    <row r="98" spans="1:18" x14ac:dyDescent="0.3">
      <c r="A98" s="8" t="s">
        <v>118</v>
      </c>
      <c r="B98" s="9">
        <v>6.1668376922607422</v>
      </c>
      <c r="C98" t="s">
        <v>164</v>
      </c>
      <c r="D98" s="9">
        <f>ROUND(B98,0)</f>
        <v>6</v>
      </c>
      <c r="E98" s="9">
        <v>47</v>
      </c>
      <c r="F98" s="30">
        <v>22.5</v>
      </c>
      <c r="G98" s="10">
        <v>46.05</v>
      </c>
      <c r="H98">
        <v>2.8227603438251299</v>
      </c>
      <c r="I98">
        <v>20.8966481763754</v>
      </c>
      <c r="J98" s="4">
        <v>6.4</v>
      </c>
      <c r="K98" s="6">
        <v>18.600000000000001</v>
      </c>
      <c r="L98" s="14">
        <v>102.61906653426</v>
      </c>
      <c r="M98" s="14">
        <v>2.8881774459999998</v>
      </c>
      <c r="N98" s="14">
        <v>36.505336999999997</v>
      </c>
      <c r="O98" s="17">
        <v>25.7</v>
      </c>
      <c r="P98">
        <v>71.59</v>
      </c>
      <c r="Q98">
        <v>72.790000000000006</v>
      </c>
      <c r="R98">
        <v>9.1291832658336602</v>
      </c>
    </row>
    <row r="99" spans="1:18" x14ac:dyDescent="0.3">
      <c r="A99" s="8" t="s">
        <v>85</v>
      </c>
      <c r="B99" s="9">
        <v>6.1741175651550293</v>
      </c>
      <c r="C99" t="s">
        <v>164</v>
      </c>
      <c r="D99" s="9">
        <f>ROUND(B99,0)</f>
        <v>6</v>
      </c>
      <c r="E99" s="9">
        <v>94</v>
      </c>
      <c r="F99" s="30">
        <v>21.6</v>
      </c>
      <c r="G99" s="10">
        <v>20.149999999999999</v>
      </c>
      <c r="H99">
        <v>3.47529761733847</v>
      </c>
      <c r="I99">
        <v>9.9748468124938992</v>
      </c>
      <c r="J99" s="4">
        <v>13.7</v>
      </c>
      <c r="K99" s="6">
        <v>7.8</v>
      </c>
      <c r="L99" s="14">
        <v>622.96206896551701</v>
      </c>
      <c r="M99" s="14">
        <v>1.831791645</v>
      </c>
      <c r="N99" s="14">
        <v>18.213287999999999</v>
      </c>
      <c r="O99" s="17">
        <v>35.799999999999997</v>
      </c>
      <c r="P99">
        <v>41.44</v>
      </c>
      <c r="Q99">
        <v>22.48</v>
      </c>
      <c r="R99">
        <v>36.945812807881772</v>
      </c>
    </row>
    <row r="100" spans="1:18" x14ac:dyDescent="0.3">
      <c r="A100" s="8" t="s">
        <v>131</v>
      </c>
      <c r="B100" s="9">
        <v>6.1918597221374512</v>
      </c>
      <c r="C100" t="s">
        <v>164</v>
      </c>
      <c r="D100" s="9">
        <f>ROUND(B100,0)</f>
        <v>6</v>
      </c>
      <c r="E100" s="9">
        <v>92</v>
      </c>
      <c r="F100" s="30">
        <v>14.8</v>
      </c>
      <c r="G100" s="10">
        <v>10.67</v>
      </c>
      <c r="H100">
        <v>3.29086780304119</v>
      </c>
      <c r="I100">
        <v>19.2100951450171</v>
      </c>
      <c r="J100" s="4">
        <v>12.1</v>
      </c>
      <c r="K100" s="6">
        <v>13.6</v>
      </c>
      <c r="L100" s="14">
        <v>266.885964912281</v>
      </c>
      <c r="M100" s="14">
        <v>2.3274293319999999</v>
      </c>
      <c r="N100" s="14">
        <v>26.147864999999999</v>
      </c>
      <c r="O100" s="17">
        <v>40.299999999999997</v>
      </c>
      <c r="P100">
        <v>65.099999999999994</v>
      </c>
      <c r="Q100">
        <v>69.27</v>
      </c>
      <c r="R100">
        <v>4.8732943469785575</v>
      </c>
    </row>
    <row r="101" spans="1:18" x14ac:dyDescent="0.3">
      <c r="A101" s="8" t="s">
        <v>61</v>
      </c>
      <c r="B101" s="9">
        <v>6.1988701820373535</v>
      </c>
      <c r="C101" t="s">
        <v>164</v>
      </c>
      <c r="D101" s="9">
        <f>ROUND(B101,0)</f>
        <v>6</v>
      </c>
      <c r="E101" s="9">
        <v>72</v>
      </c>
      <c r="F101" s="30">
        <v>23.7</v>
      </c>
      <c r="G101" s="10">
        <v>41.9</v>
      </c>
      <c r="H101">
        <v>2.5892810587452599</v>
      </c>
      <c r="I101">
        <v>24.9691550981936</v>
      </c>
      <c r="J101" s="4">
        <v>5.6</v>
      </c>
      <c r="K101" s="6">
        <v>8.1999999999999993</v>
      </c>
      <c r="L101" s="14">
        <v>205.85916910314799</v>
      </c>
      <c r="M101" s="14">
        <v>1.683797108</v>
      </c>
      <c r="N101" s="14">
        <v>42.385586000000004</v>
      </c>
      <c r="O101" s="17">
        <v>34.700000000000003</v>
      </c>
      <c r="P101">
        <v>61.96</v>
      </c>
      <c r="Q101">
        <v>24.39</v>
      </c>
      <c r="R101">
        <v>22.445094172842865</v>
      </c>
    </row>
    <row r="102" spans="1:18" x14ac:dyDescent="0.3">
      <c r="A102" s="8" t="s">
        <v>107</v>
      </c>
      <c r="B102" s="9">
        <v>6.201268196105957</v>
      </c>
      <c r="C102" t="s">
        <v>164</v>
      </c>
      <c r="D102" s="9">
        <f>ROUND(B102,0)</f>
        <v>6</v>
      </c>
      <c r="E102" s="9">
        <v>75</v>
      </c>
      <c r="F102" s="30">
        <v>28</v>
      </c>
      <c r="G102" s="10">
        <v>52.23</v>
      </c>
      <c r="H102">
        <v>2.80621007003925</v>
      </c>
      <c r="I102">
        <v>20.6717045345817</v>
      </c>
      <c r="J102" s="4">
        <v>9.6999999999999993</v>
      </c>
      <c r="K102" s="6">
        <v>16.2</v>
      </c>
      <c r="L102" s="14">
        <v>124.027045298671</v>
      </c>
      <c r="M102" s="14">
        <v>2.7536132470000001</v>
      </c>
      <c r="N102" s="14">
        <v>33.346711999999997</v>
      </c>
      <c r="O102" s="17">
        <v>32.1</v>
      </c>
      <c r="P102">
        <v>66.599999999999994</v>
      </c>
      <c r="Q102">
        <v>38.31</v>
      </c>
      <c r="R102">
        <v>35.291812273425002</v>
      </c>
    </row>
    <row r="103" spans="1:18" x14ac:dyDescent="0.3">
      <c r="A103" s="8" t="s">
        <v>122</v>
      </c>
      <c r="B103" s="9">
        <v>6.2301731109619141</v>
      </c>
      <c r="C103" t="s">
        <v>164</v>
      </c>
      <c r="D103" s="9">
        <f>ROUND(B103,0)</f>
        <v>6</v>
      </c>
      <c r="E103" s="9">
        <v>49</v>
      </c>
      <c r="F103" s="30">
        <v>29.3</v>
      </c>
      <c r="G103" s="10">
        <v>40.380000000000003</v>
      </c>
      <c r="H103">
        <v>2.8615200483817098</v>
      </c>
      <c r="I103">
        <v>20.275629124322101</v>
      </c>
      <c r="J103" s="4">
        <v>4.0999999999999996</v>
      </c>
      <c r="K103" s="6">
        <v>8.6999999999999993</v>
      </c>
      <c r="L103" s="14">
        <v>93.1049519201935</v>
      </c>
      <c r="M103" s="14">
        <v>2.2706885099999998</v>
      </c>
      <c r="N103" s="14">
        <v>33.180988999999997</v>
      </c>
      <c r="O103" s="17">
        <v>36</v>
      </c>
      <c r="P103">
        <v>76.19</v>
      </c>
      <c r="Q103">
        <v>22.94</v>
      </c>
      <c r="R103">
        <v>24.695894967158079</v>
      </c>
    </row>
    <row r="104" spans="1:18" x14ac:dyDescent="0.3">
      <c r="A104" s="8" t="s">
        <v>77</v>
      </c>
      <c r="B104" s="9">
        <v>6.2729406356811523</v>
      </c>
      <c r="C104" t="s">
        <v>164</v>
      </c>
      <c r="D104" s="9">
        <f>ROUND(B104,0)</f>
        <v>6</v>
      </c>
      <c r="E104" s="9">
        <v>42</v>
      </c>
      <c r="F104" s="30">
        <v>28.8</v>
      </c>
      <c r="G104" s="10">
        <v>54.68</v>
      </c>
      <c r="H104">
        <v>2.3825265363966102</v>
      </c>
      <c r="I104">
        <v>31.673394796562199</v>
      </c>
      <c r="J104" s="4">
        <v>8</v>
      </c>
      <c r="K104" s="6">
        <v>31.9</v>
      </c>
      <c r="L104" s="14">
        <v>45.1352114924182</v>
      </c>
      <c r="M104" s="14">
        <v>4.5945722770000001</v>
      </c>
      <c r="N104" s="14">
        <v>29.684875000000002</v>
      </c>
      <c r="O104" s="17">
        <v>37.700000000000003</v>
      </c>
      <c r="P104">
        <v>72.13</v>
      </c>
      <c r="Q104">
        <v>66.94</v>
      </c>
      <c r="R104">
        <v>34.203889257236021</v>
      </c>
    </row>
    <row r="105" spans="1:18" x14ac:dyDescent="0.3">
      <c r="A105" s="8" t="s">
        <v>112</v>
      </c>
      <c r="B105" s="9">
        <v>6.2942824363708496</v>
      </c>
      <c r="C105" t="s">
        <v>164</v>
      </c>
      <c r="D105" s="9">
        <f>ROUND(B105,0)</f>
        <v>6</v>
      </c>
      <c r="E105" s="9">
        <v>93</v>
      </c>
      <c r="F105" s="30">
        <v>15.6</v>
      </c>
      <c r="G105" s="10">
        <v>24.63</v>
      </c>
      <c r="H105" s="9">
        <v>5.6</v>
      </c>
      <c r="I105" s="9">
        <v>2.4</v>
      </c>
      <c r="J105" s="4">
        <v>28.8</v>
      </c>
      <c r="K105" s="6">
        <v>3.2</v>
      </c>
      <c r="L105" s="14">
        <v>15.322308332829399</v>
      </c>
      <c r="M105" s="14">
        <v>1.4580674179999999</v>
      </c>
      <c r="N105" s="14">
        <v>2.23278</v>
      </c>
      <c r="O105" s="17">
        <v>45.9</v>
      </c>
      <c r="P105">
        <v>63.7</v>
      </c>
      <c r="Q105">
        <v>46.39</v>
      </c>
      <c r="R105">
        <v>1.6174425149672742</v>
      </c>
    </row>
    <row r="106" spans="1:18" x14ac:dyDescent="0.3">
      <c r="A106" s="8" t="s">
        <v>24</v>
      </c>
      <c r="B106" s="9">
        <v>6.3201193809509277</v>
      </c>
      <c r="C106" t="s">
        <v>164</v>
      </c>
      <c r="D106" s="9">
        <f>ROUND(B106,0)</f>
        <v>6</v>
      </c>
      <c r="E106" s="9">
        <v>70</v>
      </c>
      <c r="F106" s="30">
        <v>37.799999999999997</v>
      </c>
      <c r="G106" s="10">
        <v>33.450000000000003</v>
      </c>
      <c r="H106">
        <v>3.57642542986666</v>
      </c>
      <c r="I106">
        <v>11.425393677516199</v>
      </c>
      <c r="J106" s="4">
        <v>12.5</v>
      </c>
      <c r="K106" s="6">
        <v>10.6</v>
      </c>
      <c r="L106" s="14">
        <v>24.2823792385533</v>
      </c>
      <c r="M106" s="14">
        <v>3.461463626</v>
      </c>
      <c r="N106" s="14">
        <v>17.409112</v>
      </c>
      <c r="O106" s="17">
        <v>47.7</v>
      </c>
      <c r="P106">
        <v>72.349999999999994</v>
      </c>
      <c r="Q106">
        <v>29.85</v>
      </c>
      <c r="R106">
        <v>1.7077946819498635</v>
      </c>
    </row>
    <row r="107" spans="1:18" x14ac:dyDescent="0.3">
      <c r="A107" s="8" t="s">
        <v>48</v>
      </c>
      <c r="B107" s="9">
        <v>6.3251185417175293</v>
      </c>
      <c r="C107" t="s">
        <v>164</v>
      </c>
      <c r="D107" s="9">
        <f>ROUND(B107,0)</f>
        <v>6</v>
      </c>
      <c r="E107" s="9">
        <v>88</v>
      </c>
      <c r="F107" s="30">
        <v>13.4</v>
      </c>
      <c r="G107" s="10">
        <v>14.6</v>
      </c>
      <c r="H107">
        <v>4.8057137645585399</v>
      </c>
      <c r="I107">
        <v>4.3269587846942299</v>
      </c>
      <c r="J107" s="4">
        <v>16.600000000000001</v>
      </c>
      <c r="K107" s="6">
        <v>2.7</v>
      </c>
      <c r="L107" s="14">
        <v>157.83410787607301</v>
      </c>
      <c r="M107" s="14">
        <v>3.162466411</v>
      </c>
      <c r="N107" s="14">
        <v>10.78232</v>
      </c>
      <c r="O107" s="17">
        <v>48.7</v>
      </c>
      <c r="P107">
        <v>23.4</v>
      </c>
      <c r="Q107">
        <v>19.440000000000001</v>
      </c>
      <c r="R107">
        <v>8.0440462859275854</v>
      </c>
    </row>
    <row r="108" spans="1:18" x14ac:dyDescent="0.3">
      <c r="A108" s="8" t="s">
        <v>16</v>
      </c>
      <c r="B108" s="9">
        <v>6.3329291343688965</v>
      </c>
      <c r="C108" t="s">
        <v>164</v>
      </c>
      <c r="D108" s="9">
        <f>ROUND(B108,0)</f>
        <v>6</v>
      </c>
      <c r="E108" s="9">
        <v>87</v>
      </c>
      <c r="F108" s="30">
        <v>13.9</v>
      </c>
      <c r="G108" s="10">
        <v>15.78</v>
      </c>
      <c r="H108">
        <v>3.31148982178934</v>
      </c>
      <c r="I108">
        <v>12.0007554199951</v>
      </c>
      <c r="J108" s="4">
        <v>19.7</v>
      </c>
      <c r="K108" s="6">
        <v>6.5</v>
      </c>
      <c r="L108" s="14">
        <v>25.040054126875098</v>
      </c>
      <c r="M108" s="14">
        <v>3.730609555</v>
      </c>
      <c r="N108" s="14">
        <v>33.713017999999998</v>
      </c>
      <c r="O108" s="17">
        <v>46.9</v>
      </c>
      <c r="P108">
        <v>57.6</v>
      </c>
      <c r="Q108">
        <v>9.98</v>
      </c>
      <c r="R108">
        <v>9.6882799283094077</v>
      </c>
    </row>
    <row r="109" spans="1:18" x14ac:dyDescent="0.3">
      <c r="A109" s="8" t="s">
        <v>140</v>
      </c>
      <c r="B109" s="9">
        <v>6.3360099792480469</v>
      </c>
      <c r="C109" t="s">
        <v>164</v>
      </c>
      <c r="D109" s="9">
        <f>ROUND(B109,0)</f>
        <v>6</v>
      </c>
      <c r="E109" s="9">
        <v>41</v>
      </c>
      <c r="F109" s="30">
        <v>16.8</v>
      </c>
      <c r="G109" s="10">
        <v>34.880000000000003</v>
      </c>
      <c r="H109">
        <v>2.7812603590557798</v>
      </c>
      <c r="I109">
        <v>23.523561944972698</v>
      </c>
      <c r="J109" s="4">
        <v>13.4</v>
      </c>
      <c r="K109" s="6">
        <v>18.399999999999999</v>
      </c>
      <c r="L109" s="14">
        <v>19.750599931436401</v>
      </c>
      <c r="M109" s="14">
        <v>2.0612895770000002</v>
      </c>
      <c r="N109" s="14">
        <v>34.229075999999999</v>
      </c>
      <c r="O109" s="17">
        <v>39.700000000000003</v>
      </c>
      <c r="P109">
        <v>61.46</v>
      </c>
      <c r="Q109">
        <v>20</v>
      </c>
      <c r="R109">
        <v>13.773283611337275</v>
      </c>
    </row>
    <row r="110" spans="1:18" x14ac:dyDescent="0.3">
      <c r="A110" s="8" t="s">
        <v>37</v>
      </c>
      <c r="B110" s="9">
        <v>6.3393182754516602</v>
      </c>
      <c r="C110" t="s">
        <v>164</v>
      </c>
      <c r="D110" s="9">
        <f>ROUND(B110,0)</f>
        <v>6</v>
      </c>
      <c r="E110" s="9">
        <v>83</v>
      </c>
      <c r="F110" s="30">
        <v>9.9</v>
      </c>
      <c r="G110" s="10">
        <v>13.68</v>
      </c>
      <c r="H110">
        <v>4.0699771697616702</v>
      </c>
      <c r="I110">
        <v>8.8227135978606395</v>
      </c>
      <c r="J110" s="4">
        <v>22.2</v>
      </c>
      <c r="K110" s="6">
        <v>13.7</v>
      </c>
      <c r="L110" s="14">
        <v>307.81143822393801</v>
      </c>
      <c r="M110" s="14">
        <v>3.0883517739999999</v>
      </c>
      <c r="N110" s="14">
        <v>17.381668999999999</v>
      </c>
      <c r="O110" s="17">
        <v>40</v>
      </c>
      <c r="P110">
        <v>29.7</v>
      </c>
      <c r="Q110">
        <v>21.38</v>
      </c>
      <c r="R110">
        <v>35.569498069498067</v>
      </c>
    </row>
    <row r="111" spans="1:18" x14ac:dyDescent="0.3">
      <c r="A111" s="8" t="s">
        <v>117</v>
      </c>
      <c r="B111" s="9">
        <v>6.365509033203125</v>
      </c>
      <c r="C111" t="s">
        <v>164</v>
      </c>
      <c r="D111" s="9">
        <f>ROUND(B111,0)</f>
        <v>6</v>
      </c>
      <c r="E111" s="9">
        <v>47</v>
      </c>
      <c r="F111" s="30">
        <v>30.1</v>
      </c>
      <c r="G111" s="10">
        <v>48.13</v>
      </c>
      <c r="H111" s="9">
        <v>2.9</v>
      </c>
      <c r="I111" s="9">
        <v>25</v>
      </c>
      <c r="J111" s="4">
        <v>6.1</v>
      </c>
      <c r="K111" s="6">
        <v>12.8</v>
      </c>
      <c r="L111" s="14">
        <v>113.12839495903199</v>
      </c>
      <c r="M111" s="14">
        <v>2.992271423</v>
      </c>
      <c r="N111" s="14">
        <v>32.356543000000002</v>
      </c>
      <c r="O111" s="17">
        <v>26.1</v>
      </c>
      <c r="P111">
        <v>79.98</v>
      </c>
      <c r="Q111">
        <v>81.709999999999994</v>
      </c>
      <c r="R111">
        <v>28.015806988352743</v>
      </c>
    </row>
    <row r="112" spans="1:18" x14ac:dyDescent="0.3">
      <c r="A112" s="8" t="s">
        <v>116</v>
      </c>
      <c r="B112" s="9">
        <v>6.3784379959106445</v>
      </c>
      <c r="C112" t="s">
        <v>164</v>
      </c>
      <c r="D112" s="9">
        <f>ROUND(B112,0)</f>
        <v>6</v>
      </c>
      <c r="E112" s="9">
        <v>70</v>
      </c>
      <c r="F112" s="30">
        <v>16.5</v>
      </c>
      <c r="G112" s="10">
        <v>1.28</v>
      </c>
      <c r="H112">
        <v>3.2914348296565201</v>
      </c>
      <c r="I112">
        <v>12.206436749511299</v>
      </c>
      <c r="J112" s="4">
        <v>2.8</v>
      </c>
      <c r="K112" s="6">
        <v>9.9</v>
      </c>
      <c r="L112" s="14">
        <v>7915.7306064880104</v>
      </c>
      <c r="M112" s="14">
        <v>1.530099412</v>
      </c>
      <c r="N112" s="14">
        <v>13.421915</v>
      </c>
      <c r="O112" s="17">
        <v>46.4</v>
      </c>
      <c r="P112">
        <v>82</v>
      </c>
      <c r="Q112">
        <v>133.76</v>
      </c>
      <c r="R112">
        <v>0.78984483826813856</v>
      </c>
    </row>
    <row r="113" spans="1:18" x14ac:dyDescent="0.3">
      <c r="A113" s="8" t="s">
        <v>86</v>
      </c>
      <c r="B113" s="9">
        <v>6.4102993011474609</v>
      </c>
      <c r="C113" t="s">
        <v>164</v>
      </c>
      <c r="D113" s="9">
        <f>ROUND(B113,0)</f>
        <v>6</v>
      </c>
      <c r="E113" s="9">
        <v>73</v>
      </c>
      <c r="F113" s="30">
        <v>14</v>
      </c>
      <c r="G113" s="10">
        <v>19.43</v>
      </c>
      <c r="H113">
        <v>3.7401749708323599</v>
      </c>
      <c r="I113">
        <v>10.080217905205</v>
      </c>
      <c r="J113" s="4">
        <v>13.1</v>
      </c>
      <c r="K113" s="6">
        <v>5.0999999999999996</v>
      </c>
      <c r="L113" s="14">
        <v>66.443723346793902</v>
      </c>
      <c r="M113" s="14">
        <v>2.1725092840000002</v>
      </c>
      <c r="N113" s="14">
        <v>13.701247</v>
      </c>
      <c r="O113" s="17">
        <v>43.4</v>
      </c>
      <c r="P113">
        <v>44.39</v>
      </c>
      <c r="Q113">
        <v>31.54</v>
      </c>
      <c r="R113">
        <v>11.606265593250855</v>
      </c>
    </row>
    <row r="114" spans="1:18" x14ac:dyDescent="0.3">
      <c r="A114" s="8" t="s">
        <v>141</v>
      </c>
      <c r="B114" s="9">
        <v>6.42144775390625</v>
      </c>
      <c r="C114" t="s">
        <v>164</v>
      </c>
      <c r="D114" s="9">
        <f>ROUND(B114,0)</f>
        <v>6</v>
      </c>
      <c r="E114" s="9">
        <v>59</v>
      </c>
      <c r="F114" s="30">
        <v>12.6</v>
      </c>
      <c r="G114" s="10">
        <v>41.27</v>
      </c>
      <c r="H114" s="9">
        <v>5.2</v>
      </c>
      <c r="I114" s="9">
        <v>5</v>
      </c>
      <c r="J114" s="4">
        <v>11.5</v>
      </c>
      <c r="K114" s="6">
        <v>7.4</v>
      </c>
      <c r="L114" s="14">
        <v>76.133521391631405</v>
      </c>
      <c r="M114" s="14">
        <v>2.3188884989999998</v>
      </c>
      <c r="N114" s="14">
        <v>26.204868999999999</v>
      </c>
      <c r="O114" s="17">
        <v>36.700000000000003</v>
      </c>
      <c r="P114">
        <v>43.55</v>
      </c>
      <c r="Q114">
        <v>21.07</v>
      </c>
      <c r="R114">
        <v>10.343206393982134</v>
      </c>
    </row>
    <row r="115" spans="1:18" x14ac:dyDescent="0.3">
      <c r="A115" s="8" t="s">
        <v>97</v>
      </c>
      <c r="B115" s="9">
        <v>6.4763565063476563</v>
      </c>
      <c r="C115" t="s">
        <v>164</v>
      </c>
      <c r="D115" s="9">
        <f>ROUND(B115,0)</f>
        <v>6</v>
      </c>
      <c r="E115" s="9">
        <v>84</v>
      </c>
      <c r="F115" s="30">
        <v>9.6999999999999993</v>
      </c>
      <c r="G115" s="10">
        <v>12.13</v>
      </c>
      <c r="H115">
        <v>4.9198766448943596</v>
      </c>
      <c r="I115">
        <v>4.58559197042542</v>
      </c>
      <c r="J115" s="4">
        <v>15.3</v>
      </c>
      <c r="K115" s="6">
        <v>12.2</v>
      </c>
      <c r="L115" s="14">
        <v>51.666785773641401</v>
      </c>
      <c r="M115" s="14">
        <v>2.3588229690000002</v>
      </c>
      <c r="N115" s="14">
        <v>23.448450000000001</v>
      </c>
      <c r="O115" s="17">
        <v>46.6</v>
      </c>
      <c r="P115">
        <v>17.600000000000001</v>
      </c>
      <c r="Q115">
        <v>48.12</v>
      </c>
      <c r="R115">
        <v>12.497922552767161</v>
      </c>
    </row>
    <row r="116" spans="1:18" x14ac:dyDescent="0.3">
      <c r="A116" s="8" t="s">
        <v>103</v>
      </c>
      <c r="B116" s="9">
        <v>6.5676589012145996</v>
      </c>
      <c r="C116" t="s">
        <v>164</v>
      </c>
      <c r="D116" s="9">
        <f>ROUND(B116,0)</f>
        <v>7</v>
      </c>
      <c r="E116" s="9">
        <v>88</v>
      </c>
      <c r="F116" s="30">
        <v>6.1</v>
      </c>
      <c r="G116" s="10">
        <v>8.98</v>
      </c>
      <c r="H116">
        <v>3.6700825940654598</v>
      </c>
      <c r="I116">
        <v>14.6615391338548</v>
      </c>
      <c r="J116" s="4">
        <v>14.3</v>
      </c>
      <c r="K116" s="6">
        <v>4.3</v>
      </c>
      <c r="L116" s="14">
        <v>55.132997040624197</v>
      </c>
      <c r="M116" s="14">
        <v>1.9408513249999999</v>
      </c>
      <c r="N116" s="14">
        <v>15.463361000000001</v>
      </c>
      <c r="O116" s="17">
        <v>50.4</v>
      </c>
      <c r="P116">
        <v>44.92</v>
      </c>
      <c r="Q116">
        <v>13.7</v>
      </c>
      <c r="R116">
        <v>7.5733118105999457</v>
      </c>
    </row>
    <row r="117" spans="1:18" x14ac:dyDescent="0.3">
      <c r="A117" s="8" t="s">
        <v>41</v>
      </c>
      <c r="B117" s="9">
        <v>6.6352224349975586</v>
      </c>
      <c r="C117" t="s">
        <v>164</v>
      </c>
      <c r="D117" s="9">
        <f>ROUND(B117,0)</f>
        <v>7</v>
      </c>
      <c r="E117" s="9">
        <v>30</v>
      </c>
      <c r="F117" s="30">
        <v>32.700000000000003</v>
      </c>
      <c r="G117" s="10">
        <v>48.85</v>
      </c>
      <c r="H117">
        <v>2.2628282394029502</v>
      </c>
      <c r="I117">
        <v>34.09893845533</v>
      </c>
      <c r="J117" s="4">
        <v>5.5</v>
      </c>
      <c r="K117" s="6">
        <v>17.7</v>
      </c>
      <c r="L117" s="14">
        <v>122.57837631516</v>
      </c>
      <c r="M117" s="14">
        <v>2.7333169019999999</v>
      </c>
      <c r="N117" s="14">
        <v>45.277869000000003</v>
      </c>
      <c r="O117" s="17">
        <v>32.299999999999997</v>
      </c>
      <c r="P117">
        <v>83.75</v>
      </c>
      <c r="Q117">
        <v>21.14</v>
      </c>
      <c r="R117">
        <v>33.523304758729807</v>
      </c>
    </row>
    <row r="118" spans="1:18" x14ac:dyDescent="0.3">
      <c r="A118" s="8" t="s">
        <v>83</v>
      </c>
      <c r="B118" s="9">
        <v>6.6756658554077148</v>
      </c>
      <c r="C118" t="s">
        <v>164</v>
      </c>
      <c r="D118" s="9">
        <f>ROUND(B118,0)</f>
        <v>7</v>
      </c>
      <c r="E118" s="9">
        <v>86</v>
      </c>
      <c r="F118" s="30">
        <v>25.5</v>
      </c>
      <c r="G118" s="10">
        <v>35.880000000000003</v>
      </c>
      <c r="H118">
        <v>2.6721554733360402</v>
      </c>
      <c r="I118">
        <v>22.640510400188301</v>
      </c>
      <c r="J118" s="4">
        <v>6.1</v>
      </c>
      <c r="K118" s="6">
        <v>7.5</v>
      </c>
      <c r="L118" s="14">
        <v>1454.0374999999999</v>
      </c>
      <c r="M118" s="14">
        <v>1.9806688539999999</v>
      </c>
      <c r="N118" s="14">
        <v>31.893222000000002</v>
      </c>
      <c r="O118" s="17">
        <v>27.9</v>
      </c>
      <c r="P118">
        <v>73.17</v>
      </c>
      <c r="Q118">
        <v>66.489999999999995</v>
      </c>
      <c r="R118">
        <v>28.343749046325691</v>
      </c>
    </row>
    <row r="119" spans="1:18" x14ac:dyDescent="0.3">
      <c r="A119" s="8" t="s">
        <v>32</v>
      </c>
      <c r="B119" s="9">
        <v>6.7895679473876953</v>
      </c>
      <c r="C119" t="s">
        <v>164</v>
      </c>
      <c r="D119" s="9">
        <f>ROUND(B119,0)</f>
        <v>7</v>
      </c>
      <c r="E119" s="9">
        <v>21</v>
      </c>
      <c r="F119" s="30">
        <v>34.299999999999997</v>
      </c>
      <c r="G119" s="10">
        <v>50.08</v>
      </c>
      <c r="H119">
        <v>2.3958593689795098</v>
      </c>
      <c r="I119">
        <v>27.276817405768401</v>
      </c>
      <c r="J119" s="4">
        <v>5.9</v>
      </c>
      <c r="K119" s="6">
        <v>13.1</v>
      </c>
      <c r="L119" s="14">
        <v>137.17553425722099</v>
      </c>
      <c r="M119" s="14">
        <v>2.7127169690000001</v>
      </c>
      <c r="N119" s="14">
        <v>34.068710000000003</v>
      </c>
      <c r="O119" s="17">
        <v>25.9</v>
      </c>
      <c r="P119">
        <v>79.709999999999994</v>
      </c>
      <c r="Q119">
        <v>83.7</v>
      </c>
      <c r="R119">
        <v>32.297332297332296</v>
      </c>
    </row>
    <row r="120" spans="1:18" x14ac:dyDescent="0.3">
      <c r="A120" s="8" t="s">
        <v>11</v>
      </c>
      <c r="B120" s="9">
        <v>6.9283475875854492</v>
      </c>
      <c r="C120" t="s">
        <v>164</v>
      </c>
      <c r="D120" s="9">
        <f>ROUND(B120,0)</f>
        <v>7</v>
      </c>
      <c r="E120" s="9">
        <v>33</v>
      </c>
      <c r="F120" s="30">
        <v>28.2</v>
      </c>
      <c r="G120" s="10">
        <v>50.85</v>
      </c>
      <c r="H120">
        <v>2.3234556991274</v>
      </c>
      <c r="I120">
        <v>34.047888291349501</v>
      </c>
      <c r="J120" s="3">
        <v>5.8</v>
      </c>
      <c r="K120" s="6">
        <v>20.7</v>
      </c>
      <c r="L120" s="14">
        <v>375.56367239101701</v>
      </c>
      <c r="M120" s="14">
        <v>2.2844173109999999</v>
      </c>
      <c r="N120" s="14">
        <v>43.875816</v>
      </c>
      <c r="O120" s="17">
        <v>28.1</v>
      </c>
      <c r="P120">
        <v>85</v>
      </c>
      <c r="Q120">
        <v>86.17</v>
      </c>
      <c r="R120">
        <v>28.051519960834316</v>
      </c>
    </row>
    <row r="121" spans="1:18" x14ac:dyDescent="0.3">
      <c r="A121" s="8" t="s">
        <v>139</v>
      </c>
      <c r="B121" s="9">
        <v>6.9917593002319336</v>
      </c>
      <c r="C121" t="s">
        <v>164</v>
      </c>
      <c r="D121" s="9">
        <f>ROUND(B121,0)</f>
        <v>7</v>
      </c>
      <c r="E121" s="9">
        <v>69</v>
      </c>
      <c r="F121" s="30">
        <v>21.8</v>
      </c>
      <c r="G121" s="10">
        <v>38.880000000000003</v>
      </c>
      <c r="H121">
        <v>2.5197485693251198</v>
      </c>
      <c r="I121">
        <v>27.448182690720799</v>
      </c>
      <c r="J121" s="4">
        <v>12.4</v>
      </c>
      <c r="K121" s="6">
        <v>15.3</v>
      </c>
      <c r="L121" s="14">
        <v>35.607764593732398</v>
      </c>
      <c r="M121" s="14">
        <v>5.4680782109999999</v>
      </c>
      <c r="N121" s="14">
        <v>25.773724000000001</v>
      </c>
      <c r="O121" s="17">
        <v>41.5</v>
      </c>
      <c r="P121">
        <v>87.36</v>
      </c>
      <c r="Q121">
        <v>9.34</v>
      </c>
      <c r="R121">
        <v>16.645403840645777</v>
      </c>
    </row>
    <row r="122" spans="1:18" x14ac:dyDescent="0.3">
      <c r="A122" s="8" t="s">
        <v>137</v>
      </c>
      <c r="B122" s="9">
        <v>7.0394196510314941</v>
      </c>
      <c r="C122" t="s">
        <v>164</v>
      </c>
      <c r="D122" s="9">
        <f>ROUND(B122,0)</f>
        <v>7</v>
      </c>
      <c r="E122" s="9">
        <v>91</v>
      </c>
      <c r="F122" s="30">
        <v>28.9</v>
      </c>
      <c r="G122" s="10">
        <v>24.47</v>
      </c>
      <c r="H122" s="9">
        <v>6.3</v>
      </c>
      <c r="I122" s="9">
        <v>2.4</v>
      </c>
      <c r="J122" s="4">
        <v>18.100000000000001</v>
      </c>
      <c r="K122" s="6">
        <v>2.8</v>
      </c>
      <c r="L122" s="14">
        <v>112.44192583732099</v>
      </c>
      <c r="M122" s="14">
        <v>1.751084868</v>
      </c>
      <c r="N122" s="14">
        <v>9.2430889999999994</v>
      </c>
      <c r="O122" s="17">
        <v>45.9</v>
      </c>
      <c r="P122">
        <v>90.4</v>
      </c>
      <c r="Q122">
        <v>89.87</v>
      </c>
      <c r="R122">
        <v>0.62658406082793583</v>
      </c>
    </row>
    <row r="123" spans="1:18" x14ac:dyDescent="0.3">
      <c r="A123" s="8" t="s">
        <v>59</v>
      </c>
      <c r="B123" s="9">
        <v>7.0601553916931152</v>
      </c>
      <c r="C123" t="s">
        <v>164</v>
      </c>
      <c r="D123" s="9">
        <f>ROUND(B123,0)</f>
        <v>7</v>
      </c>
      <c r="E123" s="9">
        <v>54</v>
      </c>
      <c r="F123" s="30">
        <v>24.3</v>
      </c>
      <c r="G123" s="10">
        <v>53.33</v>
      </c>
      <c r="H123">
        <v>2.81323141323141</v>
      </c>
      <c r="I123">
        <v>22.189462189462201</v>
      </c>
      <c r="J123" s="4">
        <v>4.0999999999999996</v>
      </c>
      <c r="K123" s="6">
        <v>11.5</v>
      </c>
      <c r="L123" s="14">
        <v>69.873827841486403</v>
      </c>
      <c r="M123" s="14">
        <v>3.2364014619999999</v>
      </c>
      <c r="N123" s="14">
        <v>23.358557999999999</v>
      </c>
      <c r="O123" s="17">
        <v>31.9</v>
      </c>
      <c r="P123">
        <v>79.69</v>
      </c>
      <c r="Q123">
        <v>57.73</v>
      </c>
      <c r="R123">
        <v>6.4740891275947163</v>
      </c>
    </row>
    <row r="124" spans="1:18" x14ac:dyDescent="0.3">
      <c r="A124" s="8" t="s">
        <v>78</v>
      </c>
      <c r="B124" s="9">
        <v>7.0613808631896973</v>
      </c>
      <c r="C124" t="s">
        <v>164</v>
      </c>
      <c r="D124" s="9">
        <f>ROUND(B124,0)</f>
        <v>7</v>
      </c>
      <c r="E124" s="9">
        <v>39</v>
      </c>
      <c r="F124" s="30">
        <v>23.5</v>
      </c>
      <c r="G124" s="10">
        <v>49.6</v>
      </c>
      <c r="H124">
        <v>2.4130606765276998</v>
      </c>
      <c r="I124">
        <v>33.336849423441102</v>
      </c>
      <c r="J124" s="4">
        <v>6.3</v>
      </c>
      <c r="K124" s="6">
        <v>13.5</v>
      </c>
      <c r="L124" s="14">
        <v>231.44749034749</v>
      </c>
      <c r="M124" s="14">
        <v>2.3455869890000001</v>
      </c>
      <c r="N124" s="14">
        <v>37.932749000000001</v>
      </c>
      <c r="O124" s="17">
        <v>31.2</v>
      </c>
      <c r="P124">
        <v>94.67</v>
      </c>
      <c r="Q124">
        <v>42.35</v>
      </c>
      <c r="R124">
        <v>25.456790374630287</v>
      </c>
    </row>
    <row r="125" spans="1:18" x14ac:dyDescent="0.3">
      <c r="A125" s="8" t="s">
        <v>45</v>
      </c>
      <c r="B125" s="9">
        <v>7.0743246078491211</v>
      </c>
      <c r="C125" t="s">
        <v>164</v>
      </c>
      <c r="D125" s="9">
        <f>ROUND(B125,0)</f>
        <v>7</v>
      </c>
      <c r="E125" s="9">
        <v>40</v>
      </c>
      <c r="F125" s="30">
        <v>30.6</v>
      </c>
      <c r="G125" s="10">
        <v>52.52</v>
      </c>
      <c r="H125">
        <v>2.13881151612819</v>
      </c>
      <c r="I125">
        <v>37.270031780217998</v>
      </c>
      <c r="J125" s="4">
        <v>4.0999999999999996</v>
      </c>
      <c r="K125" s="6">
        <v>13.6</v>
      </c>
      <c r="L125" s="14">
        <v>237.016337059329</v>
      </c>
      <c r="M125" s="14">
        <v>2.827630079</v>
      </c>
      <c r="N125" s="14">
        <v>37.430619999999998</v>
      </c>
      <c r="O125" s="17">
        <v>31.4</v>
      </c>
      <c r="P125">
        <v>86.19</v>
      </c>
      <c r="Q125">
        <v>37.61</v>
      </c>
      <c r="R125">
        <v>33.67013968399359</v>
      </c>
    </row>
    <row r="126" spans="1:18" x14ac:dyDescent="0.3">
      <c r="A126" s="8" t="s">
        <v>138</v>
      </c>
      <c r="B126" s="9">
        <v>7.1032733917236328</v>
      </c>
      <c r="C126" t="s">
        <v>164</v>
      </c>
      <c r="D126" s="9">
        <f>ROUND(B126,0)</f>
        <v>7</v>
      </c>
      <c r="E126" s="9">
        <v>27</v>
      </c>
      <c r="F126" s="30">
        <v>22.3</v>
      </c>
      <c r="G126" s="10">
        <v>51.5</v>
      </c>
      <c r="H126">
        <v>2.2653598482396502</v>
      </c>
      <c r="I126">
        <v>33.010054247025202</v>
      </c>
      <c r="J126" s="4">
        <v>3.1</v>
      </c>
      <c r="K126" s="6">
        <v>8.9</v>
      </c>
      <c r="L126" s="14">
        <v>272.89824742694202</v>
      </c>
      <c r="M126" s="14">
        <v>2.8989730470000001</v>
      </c>
      <c r="N126" s="14">
        <v>32.734135000000002</v>
      </c>
      <c r="O126" s="17">
        <v>34.1</v>
      </c>
      <c r="P126">
        <v>91.61</v>
      </c>
      <c r="Q126">
        <v>15.45</v>
      </c>
      <c r="R126">
        <v>24.908071614206591</v>
      </c>
    </row>
    <row r="127" spans="1:18" x14ac:dyDescent="0.3">
      <c r="A127" s="8" t="s">
        <v>29</v>
      </c>
      <c r="B127" s="9">
        <v>7.2251815795898438</v>
      </c>
      <c r="C127" t="s">
        <v>164</v>
      </c>
      <c r="D127" s="9">
        <f>ROUND(B127,0)</f>
        <v>7</v>
      </c>
      <c r="E127" s="9">
        <v>79</v>
      </c>
      <c r="F127" s="30">
        <v>11.9</v>
      </c>
      <c r="G127" s="10">
        <v>9.93</v>
      </c>
      <c r="H127">
        <v>3.46142664480857</v>
      </c>
      <c r="I127">
        <v>11.226772403879499</v>
      </c>
      <c r="J127" s="4">
        <v>16.7</v>
      </c>
      <c r="K127" s="6">
        <v>7.9</v>
      </c>
      <c r="L127" s="14">
        <v>96.078515471993697</v>
      </c>
      <c r="M127" s="14">
        <v>1.9148140069999999</v>
      </c>
      <c r="N127" s="14">
        <v>13.854123</v>
      </c>
      <c r="O127" s="17">
        <v>48.7</v>
      </c>
      <c r="P127">
        <v>49.41</v>
      </c>
      <c r="Q127">
        <v>65.84</v>
      </c>
      <c r="R127">
        <v>4.8472385428907163</v>
      </c>
    </row>
    <row r="128" spans="1:18" x14ac:dyDescent="0.3">
      <c r="A128" s="8" t="s">
        <v>5</v>
      </c>
      <c r="B128" s="9">
        <v>7.2570376396179199</v>
      </c>
      <c r="C128" t="s">
        <v>164</v>
      </c>
      <c r="D128" s="9">
        <f>ROUND(B128,0)</f>
        <v>7</v>
      </c>
      <c r="E128" s="9">
        <v>32</v>
      </c>
      <c r="F128" s="30">
        <v>14.7</v>
      </c>
      <c r="G128" s="10">
        <v>35.299999999999997</v>
      </c>
      <c r="H128">
        <v>2.5047361436806401</v>
      </c>
      <c r="I128">
        <v>24.337907628059799</v>
      </c>
      <c r="J128" s="3">
        <v>5.6</v>
      </c>
      <c r="K128" s="6">
        <v>13.2</v>
      </c>
      <c r="L128" s="14">
        <v>3.20202712729261</v>
      </c>
      <c r="M128" s="14">
        <v>3.8037627660000002</v>
      </c>
      <c r="N128" s="14">
        <v>28.578520000000001</v>
      </c>
      <c r="O128" s="17">
        <v>34.700000000000003</v>
      </c>
      <c r="P128">
        <v>84.56</v>
      </c>
      <c r="Q128">
        <v>16.88</v>
      </c>
      <c r="R128">
        <v>5.986463893749626</v>
      </c>
    </row>
    <row r="129" spans="1:18" x14ac:dyDescent="0.3">
      <c r="A129" s="8" t="s">
        <v>124</v>
      </c>
      <c r="B129" s="9">
        <v>7.2868046760559082</v>
      </c>
      <c r="C129" t="s">
        <v>164</v>
      </c>
      <c r="D129" s="9">
        <f>ROUND(B129,0)</f>
        <v>7</v>
      </c>
      <c r="E129" s="9">
        <v>17</v>
      </c>
      <c r="F129" s="30">
        <v>10</v>
      </c>
      <c r="G129" s="10">
        <v>59.32</v>
      </c>
      <c r="H129" s="9">
        <v>2.2000000000000002</v>
      </c>
      <c r="I129">
        <v>39.5</v>
      </c>
      <c r="J129" s="4">
        <v>2.8</v>
      </c>
      <c r="K129" s="6">
        <v>14.8</v>
      </c>
      <c r="L129" s="14">
        <v>24.717645036949701</v>
      </c>
      <c r="M129" s="14">
        <v>2.4664065709999998</v>
      </c>
      <c r="N129" s="14">
        <v>44.237478000000003</v>
      </c>
      <c r="O129" s="17">
        <v>27.2</v>
      </c>
      <c r="P129">
        <v>92.52</v>
      </c>
      <c r="Q129">
        <v>29.58</v>
      </c>
      <c r="R129">
        <v>6.3209842568467511</v>
      </c>
    </row>
    <row r="130" spans="1:18" x14ac:dyDescent="0.3">
      <c r="A130" s="8" t="s">
        <v>6</v>
      </c>
      <c r="B130" s="9">
        <v>7.2937278747558594</v>
      </c>
      <c r="C130" t="s">
        <v>164</v>
      </c>
      <c r="D130" s="9">
        <f>ROUND(B130,0)</f>
        <v>7</v>
      </c>
      <c r="E130" s="9">
        <v>55</v>
      </c>
      <c r="F130" s="30">
        <v>29.6</v>
      </c>
      <c r="G130" s="10">
        <v>48.2</v>
      </c>
      <c r="H130">
        <v>2.2651250476104399</v>
      </c>
      <c r="I130">
        <v>36.399034364458899</v>
      </c>
      <c r="J130" s="3">
        <v>5.2</v>
      </c>
      <c r="K130" s="6">
        <v>15.6</v>
      </c>
      <c r="L130" s="14">
        <v>106.748567066151</v>
      </c>
      <c r="M130" s="14">
        <v>2.8291145819999999</v>
      </c>
      <c r="N130" s="14">
        <v>41.884256999999998</v>
      </c>
      <c r="O130" s="17">
        <v>30.5</v>
      </c>
      <c r="P130">
        <v>81</v>
      </c>
      <c r="Q130">
        <v>41.32</v>
      </c>
      <c r="R130">
        <v>16.29230665457256</v>
      </c>
    </row>
    <row r="131" spans="1:18" x14ac:dyDescent="0.3">
      <c r="A131" s="8" t="s">
        <v>96</v>
      </c>
      <c r="B131" s="9">
        <v>7.3271827697753906</v>
      </c>
      <c r="C131" t="s">
        <v>164</v>
      </c>
      <c r="D131" s="9">
        <f>ROUND(B131,0)</f>
        <v>7</v>
      </c>
      <c r="E131" s="9">
        <v>33</v>
      </c>
      <c r="F131" s="30">
        <v>16</v>
      </c>
      <c r="G131" s="10">
        <v>41.28</v>
      </c>
      <c r="H131">
        <v>2.6979730347539101</v>
      </c>
      <c r="I131">
        <v>22.4443696333425</v>
      </c>
      <c r="J131" s="4">
        <v>7.8</v>
      </c>
      <c r="K131" s="6">
        <v>12.1</v>
      </c>
      <c r="L131" s="14">
        <v>18.206296760472402</v>
      </c>
      <c r="M131" s="14">
        <v>3.7186145019999999</v>
      </c>
      <c r="N131" s="14">
        <v>32.613869999999999</v>
      </c>
      <c r="O131" s="17">
        <v>36.200000000000003</v>
      </c>
      <c r="P131">
        <v>85.5</v>
      </c>
      <c r="Q131">
        <v>21.54</v>
      </c>
      <c r="R131">
        <v>2.1647487752079297</v>
      </c>
    </row>
    <row r="132" spans="1:18" x14ac:dyDescent="0.3">
      <c r="A132" s="8" t="s">
        <v>60</v>
      </c>
      <c r="B132" s="9">
        <v>7.3310360908508301</v>
      </c>
      <c r="C132" t="s">
        <v>164</v>
      </c>
      <c r="D132" s="9">
        <f>ROUND(B132,0)</f>
        <v>7</v>
      </c>
      <c r="E132" s="9">
        <v>51</v>
      </c>
      <c r="F132" s="30">
        <v>25.2</v>
      </c>
      <c r="G132" s="10">
        <v>31.78</v>
      </c>
      <c r="H132">
        <v>3.1419453923882301</v>
      </c>
      <c r="I132">
        <v>21.008758150672001</v>
      </c>
      <c r="J132" s="4">
        <v>4.2</v>
      </c>
      <c r="K132" s="6">
        <v>5.4</v>
      </c>
      <c r="L132" s="14">
        <v>402.60628465804098</v>
      </c>
      <c r="M132" s="14">
        <v>1.3260031560000001</v>
      </c>
      <c r="N132" s="14">
        <v>31.128926</v>
      </c>
      <c r="O132" s="17">
        <v>41.4</v>
      </c>
      <c r="P132">
        <v>71.45</v>
      </c>
      <c r="Q132">
        <v>22.56</v>
      </c>
      <c r="R132">
        <v>13.632162661737524</v>
      </c>
    </row>
    <row r="133" spans="1:18" x14ac:dyDescent="0.3">
      <c r="A133" s="8" t="s">
        <v>21</v>
      </c>
      <c r="B133" s="9">
        <v>7.4148683547973633</v>
      </c>
      <c r="C133" t="s">
        <v>164</v>
      </c>
      <c r="D133" s="9">
        <f>ROUND(B133,0)</f>
        <v>7</v>
      </c>
      <c r="E133" s="9">
        <v>42</v>
      </c>
      <c r="F133" s="30">
        <v>14.3</v>
      </c>
      <c r="G133" s="10">
        <v>45.42</v>
      </c>
      <c r="H133">
        <v>2.4662916037353102</v>
      </c>
      <c r="I133">
        <v>27.4681124002974</v>
      </c>
      <c r="J133" s="4">
        <v>5.8</v>
      </c>
      <c r="K133" s="6">
        <v>12.5</v>
      </c>
      <c r="L133" s="14">
        <v>4.03673422033956</v>
      </c>
      <c r="M133" s="14">
        <v>3.7945346299999998</v>
      </c>
      <c r="N133" s="14">
        <v>32.830274000000003</v>
      </c>
      <c r="O133" s="17">
        <v>34</v>
      </c>
      <c r="P133">
        <v>87.12</v>
      </c>
      <c r="Q133">
        <v>26.61</v>
      </c>
      <c r="R133">
        <v>4.8128830341639253</v>
      </c>
    </row>
    <row r="134" spans="1:18" x14ac:dyDescent="0.3">
      <c r="A134" s="8" t="s">
        <v>95</v>
      </c>
      <c r="B134" s="9">
        <v>7.4589653015136719</v>
      </c>
      <c r="C134" t="s">
        <v>164</v>
      </c>
      <c r="D134" s="9">
        <f>ROUND(B134,0)</f>
        <v>7</v>
      </c>
      <c r="E134" s="9">
        <v>33</v>
      </c>
      <c r="F134" s="30">
        <v>25.8</v>
      </c>
      <c r="G134" s="10">
        <v>52.37</v>
      </c>
      <c r="H134">
        <v>2.2263915622436099</v>
      </c>
      <c r="I134">
        <v>35.107265135106601</v>
      </c>
      <c r="J134" s="4">
        <v>3.8</v>
      </c>
      <c r="K134" s="6">
        <v>12.6</v>
      </c>
      <c r="L134" s="14">
        <v>508.544197091125</v>
      </c>
      <c r="M134" s="14">
        <v>1.8695020659999999</v>
      </c>
      <c r="N134" s="14">
        <v>38.400931</v>
      </c>
      <c r="O134" s="17">
        <v>28.6</v>
      </c>
      <c r="P134">
        <v>93.17</v>
      </c>
      <c r="Q134">
        <v>74.739999999999995</v>
      </c>
      <c r="R134">
        <v>30.513505491243691</v>
      </c>
    </row>
    <row r="135" spans="1:18" x14ac:dyDescent="0.3">
      <c r="A135" s="8" t="s">
        <v>125</v>
      </c>
      <c r="B135" s="9">
        <v>7.4735932350158691</v>
      </c>
      <c r="C135" t="s">
        <v>164</v>
      </c>
      <c r="D135" s="9">
        <f>ROUND(B135,0)</f>
        <v>7</v>
      </c>
      <c r="E135" s="9">
        <v>41</v>
      </c>
      <c r="F135" s="30">
        <v>25.7</v>
      </c>
      <c r="G135" s="10">
        <v>46.95</v>
      </c>
      <c r="H135">
        <v>2.2128824637337701</v>
      </c>
      <c r="I135">
        <v>37.505457085479797</v>
      </c>
      <c r="J135" s="4">
        <v>2.7</v>
      </c>
      <c r="K135" s="6">
        <v>17.2</v>
      </c>
      <c r="L135" s="14">
        <v>214.242762425347</v>
      </c>
      <c r="M135" s="14">
        <v>2.396185547</v>
      </c>
      <c r="N135" s="14">
        <v>27.700901999999999</v>
      </c>
      <c r="O135" s="17">
        <v>32.5</v>
      </c>
      <c r="P135">
        <v>87</v>
      </c>
      <c r="Q135">
        <v>42.51</v>
      </c>
      <c r="R135">
        <v>10.089584025557285</v>
      </c>
    </row>
    <row r="136" spans="1:18" x14ac:dyDescent="0.3">
      <c r="A136" s="8" t="s">
        <v>54</v>
      </c>
      <c r="B136" s="9">
        <v>7.4762139320373535</v>
      </c>
      <c r="C136" t="s">
        <v>164</v>
      </c>
      <c r="D136" s="9">
        <f>ROUND(B136,0)</f>
        <v>7</v>
      </c>
      <c r="E136" s="9">
        <v>22</v>
      </c>
      <c r="F136" s="30">
        <v>14.7</v>
      </c>
      <c r="G136" s="10">
        <v>64.13</v>
      </c>
      <c r="H136" s="9">
        <v>2.6</v>
      </c>
      <c r="I136" s="9">
        <v>31</v>
      </c>
      <c r="J136" s="4">
        <v>6.6</v>
      </c>
      <c r="K136" s="6">
        <v>14</v>
      </c>
      <c r="L136" s="14">
        <v>3.40432917705736</v>
      </c>
      <c r="M136" s="14">
        <v>2.1393359009999999</v>
      </c>
      <c r="N136" s="14">
        <v>36.789971000000001</v>
      </c>
      <c r="O136" s="17">
        <v>25.6</v>
      </c>
      <c r="P136">
        <v>98.16</v>
      </c>
      <c r="Q136">
        <v>31.55</v>
      </c>
      <c r="R136">
        <v>1.2069825436408979</v>
      </c>
    </row>
    <row r="137" spans="1:18" x14ac:dyDescent="0.3">
      <c r="A137" s="8" t="s">
        <v>100</v>
      </c>
      <c r="B137" s="9">
        <v>7.5787448883056641</v>
      </c>
      <c r="C137" t="s">
        <v>164</v>
      </c>
      <c r="D137" s="9">
        <f>ROUND(B137,0)</f>
        <v>8</v>
      </c>
      <c r="E137" s="9">
        <v>21</v>
      </c>
      <c r="F137" s="30">
        <v>20.2</v>
      </c>
      <c r="G137" s="10">
        <v>59.95</v>
      </c>
      <c r="H137">
        <v>2.2154372612291202</v>
      </c>
      <c r="I137">
        <v>39.580945718163903</v>
      </c>
      <c r="J137" s="4">
        <v>2.7</v>
      </c>
      <c r="K137" s="6">
        <v>12.2</v>
      </c>
      <c r="L137" s="14">
        <v>14.4621363742146</v>
      </c>
      <c r="M137" s="14">
        <v>2.8172961070000002</v>
      </c>
      <c r="N137" s="14">
        <v>38.709806999999998</v>
      </c>
      <c r="O137" s="17">
        <v>26.8</v>
      </c>
      <c r="P137">
        <v>96.3</v>
      </c>
      <c r="Q137">
        <v>28.28</v>
      </c>
      <c r="R137">
        <v>2.205092496653259</v>
      </c>
    </row>
    <row r="138" spans="1:18" x14ac:dyDescent="0.3">
      <c r="A138" s="8" t="s">
        <v>33</v>
      </c>
      <c r="B138" s="9">
        <v>7.5937023162841797</v>
      </c>
      <c r="C138" t="s">
        <v>164</v>
      </c>
      <c r="D138" s="9">
        <f>ROUND(B138,0)</f>
        <v>8</v>
      </c>
      <c r="E138" s="9">
        <v>19</v>
      </c>
      <c r="F138" s="30">
        <v>19.100000000000001</v>
      </c>
      <c r="G138" s="10">
        <v>55.67</v>
      </c>
      <c r="H138" s="9">
        <v>2.1</v>
      </c>
      <c r="I138">
        <v>38</v>
      </c>
      <c r="J138" s="4">
        <v>4</v>
      </c>
      <c r="K138" s="6">
        <v>12.8</v>
      </c>
      <c r="L138" s="14">
        <v>136.51987601154701</v>
      </c>
      <c r="M138" s="14">
        <v>2.8271041879999999</v>
      </c>
      <c r="N138" s="14">
        <v>45.43515</v>
      </c>
      <c r="O138" s="17">
        <v>28.5</v>
      </c>
      <c r="P138">
        <v>95.99</v>
      </c>
      <c r="Q138">
        <v>31.23</v>
      </c>
      <c r="R138">
        <v>56.561085972850677</v>
      </c>
    </row>
    <row r="139" spans="1:18" x14ac:dyDescent="0.3">
      <c r="A139" s="8" t="s">
        <v>40</v>
      </c>
      <c r="B139" s="9">
        <v>7.7882518768310547</v>
      </c>
      <c r="C139" t="s">
        <v>164</v>
      </c>
      <c r="D139" s="9">
        <f>ROUND(B139,0)</f>
        <v>8</v>
      </c>
      <c r="E139" s="9">
        <v>28</v>
      </c>
      <c r="F139" s="30">
        <v>20.399999999999999</v>
      </c>
      <c r="G139" s="10">
        <v>60.17</v>
      </c>
      <c r="H139">
        <v>2.0749590985642801</v>
      </c>
      <c r="I139">
        <v>41.005014588934202</v>
      </c>
      <c r="J139" s="31">
        <v>4.7</v>
      </c>
      <c r="K139" s="6">
        <v>15.9</v>
      </c>
      <c r="L139" s="14">
        <v>18.1358484978117</v>
      </c>
      <c r="M139" s="14">
        <v>4.0242325509999999</v>
      </c>
      <c r="N139" s="14">
        <v>44.017195000000001</v>
      </c>
      <c r="O139" s="17">
        <v>26.8</v>
      </c>
      <c r="P139">
        <v>92.38</v>
      </c>
      <c r="Q139">
        <v>28.35</v>
      </c>
      <c r="R139">
        <v>7.3903458260669286</v>
      </c>
    </row>
    <row r="140" spans="1:18" x14ac:dyDescent="0.3">
      <c r="D140" s="6"/>
      <c r="E140" s="6"/>
      <c r="G140" s="6"/>
      <c r="H140" s="6"/>
      <c r="I140" s="31"/>
      <c r="J140" s="6"/>
      <c r="K140" s="6"/>
      <c r="L140" s="6"/>
      <c r="M140" s="6"/>
      <c r="N140" s="6"/>
      <c r="O140" s="6"/>
      <c r="P140" s="6"/>
      <c r="Q140" s="6"/>
      <c r="R140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6457-1B90-4FF5-AF07-E338F63269CE}">
  <dimension ref="A1:P139"/>
  <sheetViews>
    <sheetView topLeftCell="G97" workbookViewId="0">
      <selection activeCell="O111" sqref="O111"/>
    </sheetView>
  </sheetViews>
  <sheetFormatPr defaultRowHeight="15.6" x14ac:dyDescent="0.3"/>
  <cols>
    <col min="1" max="1" width="9.296875" customWidth="1"/>
    <col min="2" max="2" width="24" customWidth="1"/>
    <col min="3" max="3" width="22.19921875" customWidth="1"/>
    <col min="4" max="4" width="9.69921875" customWidth="1"/>
    <col min="5" max="5" width="19.296875" customWidth="1"/>
    <col min="6" max="6" width="41.09765625" customWidth="1"/>
    <col min="7" max="7" width="26.69921875" customWidth="1"/>
    <col min="8" max="8" width="14" customWidth="1"/>
    <col min="9" max="9" width="12.3984375" customWidth="1"/>
    <col min="10" max="10" width="18.5" customWidth="1"/>
    <col min="11" max="11" width="26.3984375" customWidth="1"/>
    <col min="12" max="12" width="19.5" customWidth="1"/>
    <col min="13" max="13" width="11.296875" customWidth="1"/>
    <col min="14" max="14" width="25.3984375" customWidth="1"/>
    <col min="15" max="15" width="29.69921875" customWidth="1"/>
    <col min="16" max="16" width="12.296875" customWidth="1"/>
  </cols>
  <sheetData>
    <row r="1" spans="1:16" x14ac:dyDescent="0.3">
      <c r="A1" s="50" t="s">
        <v>147</v>
      </c>
      <c r="B1" s="51" t="s">
        <v>154</v>
      </c>
      <c r="C1" s="51" t="s">
        <v>151</v>
      </c>
      <c r="D1" s="51" t="s">
        <v>152</v>
      </c>
      <c r="E1" s="51" t="s">
        <v>148</v>
      </c>
      <c r="F1" s="50" t="s">
        <v>161</v>
      </c>
      <c r="G1" s="50" t="s">
        <v>162</v>
      </c>
      <c r="H1" s="51" t="s">
        <v>153</v>
      </c>
      <c r="I1" s="51" t="s">
        <v>149</v>
      </c>
      <c r="J1" s="52" t="s">
        <v>155</v>
      </c>
      <c r="K1" s="53" t="s">
        <v>156</v>
      </c>
      <c r="L1" s="53" t="s">
        <v>157</v>
      </c>
      <c r="M1" s="50" t="s">
        <v>163</v>
      </c>
      <c r="N1" s="54" t="s">
        <v>158</v>
      </c>
      <c r="O1" s="55" t="s">
        <v>159</v>
      </c>
      <c r="P1" s="50" t="s">
        <v>160</v>
      </c>
    </row>
    <row r="2" spans="1:16" x14ac:dyDescent="0.3">
      <c r="A2" s="46" t="s">
        <v>0</v>
      </c>
      <c r="B2" s="39">
        <v>3</v>
      </c>
      <c r="C2" s="39">
        <v>97</v>
      </c>
      <c r="D2" s="39">
        <v>14.2</v>
      </c>
      <c r="E2" s="41">
        <v>34.53</v>
      </c>
      <c r="F2" s="46">
        <v>8.0367388563218505</v>
      </c>
      <c r="G2" s="46">
        <v>0.189425072120154</v>
      </c>
      <c r="H2" s="43">
        <v>15.1</v>
      </c>
      <c r="I2" s="43">
        <v>4.7</v>
      </c>
      <c r="J2" s="44">
        <v>54.422205373280597</v>
      </c>
      <c r="K2" s="44">
        <v>1.809624516</v>
      </c>
      <c r="L2" s="44">
        <v>9.1248640000000005</v>
      </c>
      <c r="M2" s="45">
        <v>27.8</v>
      </c>
      <c r="N2" s="46">
        <v>6.39</v>
      </c>
      <c r="O2" s="46">
        <v>3.66</v>
      </c>
      <c r="P2" s="46">
        <v>11.838679042980118</v>
      </c>
    </row>
    <row r="3" spans="1:16" x14ac:dyDescent="0.3">
      <c r="A3" s="46" t="s">
        <v>1</v>
      </c>
      <c r="B3" s="39">
        <v>5</v>
      </c>
      <c r="C3" s="39">
        <v>39</v>
      </c>
      <c r="D3" s="40">
        <v>28.7</v>
      </c>
      <c r="E3" s="41">
        <v>41.32</v>
      </c>
      <c r="F3" s="46">
        <v>3.8238029493024999</v>
      </c>
      <c r="G3" s="46">
        <v>6.1472678637231599</v>
      </c>
      <c r="H3" s="42">
        <v>13.6</v>
      </c>
      <c r="I3" s="43">
        <v>6.3</v>
      </c>
      <c r="J3" s="44">
        <v>104.870693430657</v>
      </c>
      <c r="K3" s="44">
        <v>2.3255375310000002</v>
      </c>
      <c r="L3" s="44">
        <v>23.52533</v>
      </c>
      <c r="M3" s="45">
        <v>29</v>
      </c>
      <c r="N3" s="46">
        <v>60.1</v>
      </c>
      <c r="O3" s="46">
        <v>17.61</v>
      </c>
      <c r="P3" s="46">
        <v>22.63868568587478</v>
      </c>
    </row>
    <row r="4" spans="1:16" x14ac:dyDescent="0.3">
      <c r="A4" s="46" t="s">
        <v>2</v>
      </c>
      <c r="B4" s="39">
        <v>5</v>
      </c>
      <c r="C4" s="39">
        <v>95</v>
      </c>
      <c r="D4" s="40">
        <v>15.6</v>
      </c>
      <c r="E4" s="41">
        <v>36.770000000000003</v>
      </c>
      <c r="F4" s="39">
        <v>5.9</v>
      </c>
      <c r="G4" s="39">
        <v>6.1790000000000003</v>
      </c>
      <c r="H4" s="42">
        <v>23.6</v>
      </c>
      <c r="I4" s="43">
        <v>3.2</v>
      </c>
      <c r="J4" s="44">
        <v>17.347873677280599</v>
      </c>
      <c r="K4" s="44">
        <v>1.485914602</v>
      </c>
      <c r="L4" s="44">
        <v>14.162544</v>
      </c>
      <c r="M4" s="45">
        <v>27.6</v>
      </c>
      <c r="N4" s="46">
        <v>18.09</v>
      </c>
      <c r="O4" s="46">
        <v>29.5</v>
      </c>
      <c r="P4" s="46">
        <v>3.1087357122576353</v>
      </c>
    </row>
    <row r="5" spans="1:16" x14ac:dyDescent="0.3">
      <c r="A5" s="35" t="s">
        <v>3</v>
      </c>
      <c r="B5" s="32">
        <v>6</v>
      </c>
      <c r="C5" s="32">
        <v>65</v>
      </c>
      <c r="D5" s="33">
        <v>21.8</v>
      </c>
      <c r="E5" s="34">
        <v>34.6</v>
      </c>
      <c r="F5" s="35">
        <v>3.2585900361988398</v>
      </c>
      <c r="G5" s="35">
        <v>17.5983390926135</v>
      </c>
      <c r="H5" s="47">
        <v>14</v>
      </c>
      <c r="I5" s="36">
        <v>9.1999999999999993</v>
      </c>
      <c r="J5" s="37">
        <v>16.176856348362399</v>
      </c>
      <c r="K5" s="37">
        <v>3.1186833850000002</v>
      </c>
      <c r="L5" s="37">
        <v>30.661214999999999</v>
      </c>
      <c r="M5" s="38">
        <v>42.4</v>
      </c>
      <c r="N5" s="35">
        <v>64.7</v>
      </c>
      <c r="O5" s="35">
        <v>13.49</v>
      </c>
      <c r="P5" s="35">
        <v>14.3238729998648</v>
      </c>
    </row>
    <row r="6" spans="1:16" x14ac:dyDescent="0.3">
      <c r="A6" s="35" t="s">
        <v>4</v>
      </c>
      <c r="B6" s="32">
        <v>4</v>
      </c>
      <c r="C6" s="32">
        <v>73</v>
      </c>
      <c r="D6" s="33">
        <v>24.1</v>
      </c>
      <c r="E6" s="34">
        <v>40.18</v>
      </c>
      <c r="F6" s="35">
        <v>4.0094705661479404</v>
      </c>
      <c r="G6" s="35">
        <v>10.962771357447799</v>
      </c>
      <c r="H6" s="47">
        <v>17.100000000000001</v>
      </c>
      <c r="I6" s="36">
        <v>6.6</v>
      </c>
      <c r="J6" s="37">
        <v>102.931155602388</v>
      </c>
      <c r="K6" s="37">
        <v>2.3654491160000002</v>
      </c>
      <c r="L6" s="37">
        <v>21.761512</v>
      </c>
      <c r="M6" s="38">
        <v>32.4</v>
      </c>
      <c r="N6" s="35">
        <v>46.3</v>
      </c>
      <c r="O6" s="35">
        <v>13.47</v>
      </c>
      <c r="P6" s="35">
        <v>15.679662588566348</v>
      </c>
    </row>
    <row r="7" spans="1:16" x14ac:dyDescent="0.3">
      <c r="A7" s="46" t="s">
        <v>5</v>
      </c>
      <c r="B7" s="39">
        <v>7</v>
      </c>
      <c r="C7" s="39">
        <v>32</v>
      </c>
      <c r="D7" s="40">
        <v>14.7</v>
      </c>
      <c r="E7" s="41">
        <v>35.299999999999997</v>
      </c>
      <c r="F7" s="46">
        <v>2.5047361436806401</v>
      </c>
      <c r="G7" s="46">
        <v>24.337907628059799</v>
      </c>
      <c r="H7" s="42">
        <v>5.6</v>
      </c>
      <c r="I7" s="43">
        <v>13.2</v>
      </c>
      <c r="J7" s="44">
        <v>3.20202712729261</v>
      </c>
      <c r="K7" s="44">
        <v>3.8037627660000002</v>
      </c>
      <c r="L7" s="44">
        <v>28.578520000000001</v>
      </c>
      <c r="M7" s="45">
        <v>34.700000000000003</v>
      </c>
      <c r="N7" s="46">
        <v>84.56</v>
      </c>
      <c r="O7" s="46">
        <v>16.88</v>
      </c>
      <c r="P7" s="46">
        <v>5.986463893749626</v>
      </c>
    </row>
    <row r="8" spans="1:16" x14ac:dyDescent="0.3">
      <c r="A8" s="35" t="s">
        <v>6</v>
      </c>
      <c r="B8" s="32">
        <v>7</v>
      </c>
      <c r="C8" s="32">
        <v>55</v>
      </c>
      <c r="D8" s="33">
        <v>29.6</v>
      </c>
      <c r="E8" s="34">
        <v>48.2</v>
      </c>
      <c r="F8" s="35">
        <v>2.2651250476104399</v>
      </c>
      <c r="G8" s="35">
        <v>36.399034364458899</v>
      </c>
      <c r="H8" s="47">
        <v>5.2</v>
      </c>
      <c r="I8" s="36">
        <v>15.6</v>
      </c>
      <c r="J8" s="37">
        <v>106.748567066151</v>
      </c>
      <c r="K8" s="37">
        <v>2.8291145819999999</v>
      </c>
      <c r="L8" s="37">
        <v>41.884256999999998</v>
      </c>
      <c r="M8" s="38">
        <v>30.5</v>
      </c>
      <c r="N8" s="35">
        <v>81</v>
      </c>
      <c r="O8" s="35">
        <v>41.32</v>
      </c>
      <c r="P8" s="35">
        <v>16.29230665457256</v>
      </c>
    </row>
    <row r="9" spans="1:16" x14ac:dyDescent="0.3">
      <c r="A9" s="46" t="s">
        <v>7</v>
      </c>
      <c r="B9" s="39">
        <v>5</v>
      </c>
      <c r="C9" s="39">
        <v>50</v>
      </c>
      <c r="D9" s="40">
        <v>20.8</v>
      </c>
      <c r="E9" s="41">
        <v>40.380000000000003</v>
      </c>
      <c r="F9" s="46">
        <v>4.1488665589666196</v>
      </c>
      <c r="G9" s="46">
        <v>6.5021899726134498</v>
      </c>
      <c r="H9" s="42">
        <v>8.6999999999999993</v>
      </c>
      <c r="I9" s="43">
        <v>2.6</v>
      </c>
      <c r="J9" s="44">
        <v>119.308868538524</v>
      </c>
      <c r="K9" s="44">
        <v>3.2560069280000001</v>
      </c>
      <c r="L9" s="44">
        <v>16.506067999999999</v>
      </c>
      <c r="M9" s="45">
        <v>31.8</v>
      </c>
      <c r="N9" s="46">
        <v>61</v>
      </c>
      <c r="O9" s="46">
        <v>39.1</v>
      </c>
      <c r="P9" s="46">
        <v>24.180476593685736</v>
      </c>
    </row>
    <row r="10" spans="1:16" x14ac:dyDescent="0.3">
      <c r="A10" s="46" t="s">
        <v>9</v>
      </c>
      <c r="B10" s="39">
        <v>4</v>
      </c>
      <c r="C10" s="39">
        <v>100</v>
      </c>
      <c r="D10" s="40">
        <v>23</v>
      </c>
      <c r="E10" s="41">
        <v>23.73</v>
      </c>
      <c r="F10" s="46">
        <v>4.4697141726574401</v>
      </c>
      <c r="G10" s="46">
        <v>1.73848681399728</v>
      </c>
      <c r="H10" s="42">
        <v>15.3</v>
      </c>
      <c r="I10" s="43">
        <v>5.9</v>
      </c>
      <c r="J10" s="44">
        <v>1265.0361143120499</v>
      </c>
      <c r="K10" s="44">
        <v>2.031842132</v>
      </c>
      <c r="L10" s="44">
        <v>8.1908390000000004</v>
      </c>
      <c r="M10" s="45">
        <v>32</v>
      </c>
      <c r="N10" s="46">
        <v>9.6</v>
      </c>
      <c r="O10" s="46">
        <v>17.649999999999999</v>
      </c>
      <c r="P10" s="46">
        <v>59.646692486267959</v>
      </c>
    </row>
    <row r="11" spans="1:16" x14ac:dyDescent="0.3">
      <c r="A11" s="35" t="s">
        <v>10</v>
      </c>
      <c r="B11" s="32">
        <v>6</v>
      </c>
      <c r="C11" s="32">
        <v>34</v>
      </c>
      <c r="D11" s="33">
        <v>26.7</v>
      </c>
      <c r="E11" s="34">
        <v>53.9</v>
      </c>
      <c r="F11" s="35">
        <v>2.4824662985152099</v>
      </c>
      <c r="G11" s="35">
        <v>26.997184450577201</v>
      </c>
      <c r="H11" s="47">
        <v>8.9</v>
      </c>
      <c r="I11" s="36">
        <v>26.2</v>
      </c>
      <c r="J11" s="37">
        <v>46.8575969641713</v>
      </c>
      <c r="K11" s="37">
        <v>5.1028469349999996</v>
      </c>
      <c r="L11" s="37">
        <v>35.748614000000003</v>
      </c>
      <c r="M11" s="38">
        <v>26.7</v>
      </c>
      <c r="N11" s="35">
        <v>59.02</v>
      </c>
      <c r="O11" s="35">
        <v>47.36</v>
      </c>
      <c r="P11" s="35">
        <v>28.000667950481215</v>
      </c>
    </row>
    <row r="12" spans="1:16" x14ac:dyDescent="0.3">
      <c r="A12" s="35" t="s">
        <v>11</v>
      </c>
      <c r="B12" s="32">
        <v>7</v>
      </c>
      <c r="C12" s="32">
        <v>33</v>
      </c>
      <c r="D12" s="33">
        <v>28.2</v>
      </c>
      <c r="E12" s="34">
        <v>50.85</v>
      </c>
      <c r="F12" s="35">
        <v>2.3234556991274</v>
      </c>
      <c r="G12" s="35">
        <v>34.047888291349501</v>
      </c>
      <c r="H12" s="47">
        <v>5.8</v>
      </c>
      <c r="I12" s="36">
        <v>20.7</v>
      </c>
      <c r="J12" s="37">
        <v>375.56367239101701</v>
      </c>
      <c r="K12" s="37">
        <v>2.2844173109999999</v>
      </c>
      <c r="L12" s="37">
        <v>43.875816</v>
      </c>
      <c r="M12" s="38">
        <v>28.1</v>
      </c>
      <c r="N12" s="35">
        <v>85</v>
      </c>
      <c r="O12" s="35">
        <v>86.17</v>
      </c>
      <c r="P12" s="35">
        <v>28.051519960834316</v>
      </c>
    </row>
    <row r="13" spans="1:16" x14ac:dyDescent="0.3">
      <c r="A13" s="35" t="s">
        <v>12</v>
      </c>
      <c r="B13" s="32">
        <v>5</v>
      </c>
      <c r="C13" s="32">
        <v>93</v>
      </c>
      <c r="D13" s="33">
        <v>6.4</v>
      </c>
      <c r="E13" s="34">
        <v>6.48</v>
      </c>
      <c r="F13" s="35">
        <v>4.9611351413992599</v>
      </c>
      <c r="G13" s="35">
        <v>10.265129723225201</v>
      </c>
      <c r="H13" s="47">
        <v>27.5</v>
      </c>
      <c r="I13" s="36">
        <v>9.9</v>
      </c>
      <c r="J13" s="37">
        <v>99.110429230223502</v>
      </c>
      <c r="K13" s="37">
        <v>1.6706470899999999</v>
      </c>
      <c r="L13" s="37">
        <v>15.888945</v>
      </c>
      <c r="M13" s="38">
        <v>47.8</v>
      </c>
      <c r="N13" s="35">
        <v>5.3</v>
      </c>
      <c r="O13" s="35">
        <v>20.99</v>
      </c>
      <c r="P13" s="35">
        <v>23.944661227385598</v>
      </c>
    </row>
    <row r="14" spans="1:16" x14ac:dyDescent="0.3">
      <c r="A14" s="46" t="s">
        <v>13</v>
      </c>
      <c r="B14" s="39">
        <v>6</v>
      </c>
      <c r="C14" s="39">
        <v>89</v>
      </c>
      <c r="D14" s="40">
        <v>17.05</v>
      </c>
      <c r="E14" s="41">
        <v>16.5</v>
      </c>
      <c r="F14" s="46">
        <v>3.94455117330223</v>
      </c>
      <c r="G14" s="46">
        <v>12.7607530371544</v>
      </c>
      <c r="H14" s="42">
        <v>15.5</v>
      </c>
      <c r="I14" s="43">
        <v>12.2</v>
      </c>
      <c r="J14" s="44">
        <v>10.2017908243331</v>
      </c>
      <c r="K14" s="44">
        <v>2.434164628</v>
      </c>
      <c r="L14" s="44">
        <v>26.203921000000001</v>
      </c>
      <c r="M14" s="45">
        <v>45.8</v>
      </c>
      <c r="N14" s="46">
        <v>39.020000000000003</v>
      </c>
      <c r="O14" s="46">
        <v>39.04</v>
      </c>
      <c r="P14" s="46">
        <v>4.110588018092864</v>
      </c>
    </row>
    <row r="15" spans="1:16" x14ac:dyDescent="0.3">
      <c r="A15" s="35" t="s">
        <v>14</v>
      </c>
      <c r="B15" s="32">
        <v>5</v>
      </c>
      <c r="C15" s="32">
        <v>77</v>
      </c>
      <c r="D15" s="33">
        <v>38.9</v>
      </c>
      <c r="E15" s="34">
        <v>43.87</v>
      </c>
      <c r="F15" s="32">
        <v>3.1</v>
      </c>
      <c r="G15" s="32">
        <v>18.829999999999998</v>
      </c>
      <c r="H15" s="47">
        <v>15.7</v>
      </c>
      <c r="I15" s="36">
        <v>8.8000000000000007</v>
      </c>
      <c r="J15" s="37">
        <v>68.496425781249997</v>
      </c>
      <c r="K15" s="37">
        <v>3.526306038</v>
      </c>
      <c r="L15" s="37">
        <v>37.572918999999999</v>
      </c>
      <c r="M15" s="38">
        <v>33.1</v>
      </c>
      <c r="N15" s="35">
        <v>60.8</v>
      </c>
      <c r="O15" s="35">
        <v>31.81</v>
      </c>
      <c r="P15" s="35">
        <v>20.0390625</v>
      </c>
    </row>
    <row r="16" spans="1:16" x14ac:dyDescent="0.3">
      <c r="A16" s="46" t="s">
        <v>15</v>
      </c>
      <c r="B16" s="39">
        <v>4</v>
      </c>
      <c r="C16" s="39">
        <v>77</v>
      </c>
      <c r="D16" s="40">
        <v>20</v>
      </c>
      <c r="E16" s="41">
        <v>24.65</v>
      </c>
      <c r="F16" s="46">
        <v>3.5240230156281198</v>
      </c>
      <c r="G16" s="46">
        <v>27.8910206378306</v>
      </c>
      <c r="H16" s="42">
        <v>23.8</v>
      </c>
      <c r="I16" s="43">
        <v>9.3000000000000007</v>
      </c>
      <c r="J16" s="44">
        <v>4.04365570906781</v>
      </c>
      <c r="K16" s="44">
        <v>2.3786810370000002</v>
      </c>
      <c r="L16" s="44">
        <v>20.871931</v>
      </c>
      <c r="M16" s="45">
        <v>60.5</v>
      </c>
      <c r="N16" s="46">
        <v>18.5</v>
      </c>
      <c r="O16" s="46">
        <v>49.12</v>
      </c>
      <c r="P16" s="46">
        <v>0.45806646216631558</v>
      </c>
    </row>
    <row r="17" spans="1:16" x14ac:dyDescent="0.3">
      <c r="A17" s="35" t="s">
        <v>16</v>
      </c>
      <c r="B17" s="32">
        <v>6</v>
      </c>
      <c r="C17" s="32">
        <v>87</v>
      </c>
      <c r="D17" s="33">
        <v>13.9</v>
      </c>
      <c r="E17" s="34">
        <v>15.78</v>
      </c>
      <c r="F17" s="35">
        <v>3.31148982178934</v>
      </c>
      <c r="G17" s="35">
        <v>12.0007554199951</v>
      </c>
      <c r="H17" s="47">
        <v>19.7</v>
      </c>
      <c r="I17" s="36">
        <v>6.5</v>
      </c>
      <c r="J17" s="37">
        <v>25.040054126875098</v>
      </c>
      <c r="K17" s="37">
        <v>3.730609555</v>
      </c>
      <c r="L17" s="37">
        <v>33.713017999999998</v>
      </c>
      <c r="M17" s="38">
        <v>46.9</v>
      </c>
      <c r="N17" s="35">
        <v>57.6</v>
      </c>
      <c r="O17" s="35">
        <v>9.98</v>
      </c>
      <c r="P17" s="35">
        <v>9.6882799283094077</v>
      </c>
    </row>
    <row r="18" spans="1:16" x14ac:dyDescent="0.3">
      <c r="A18" s="35" t="s">
        <v>17</v>
      </c>
      <c r="B18" s="32">
        <v>5</v>
      </c>
      <c r="C18" s="32">
        <v>34</v>
      </c>
      <c r="D18" s="33">
        <v>37</v>
      </c>
      <c r="E18" s="34">
        <v>42.7</v>
      </c>
      <c r="F18" s="35">
        <v>2.3376248794905599</v>
      </c>
      <c r="G18" s="35">
        <v>30.5274758673599</v>
      </c>
      <c r="H18" s="47">
        <v>10.199999999999999</v>
      </c>
      <c r="I18" s="36">
        <v>11.5</v>
      </c>
      <c r="J18" s="37">
        <v>65.180462417096507</v>
      </c>
      <c r="K18" s="37">
        <v>2.3871194039999999</v>
      </c>
      <c r="L18" s="37">
        <v>28.800666</v>
      </c>
      <c r="M18" s="38">
        <v>37.4</v>
      </c>
      <c r="N18" s="35">
        <v>55.49</v>
      </c>
      <c r="O18" s="35">
        <v>50.77</v>
      </c>
      <c r="P18" s="35">
        <v>32.20338983050847</v>
      </c>
    </row>
    <row r="19" spans="1:16" x14ac:dyDescent="0.3">
      <c r="A19" s="46" t="s">
        <v>18</v>
      </c>
      <c r="B19" s="39">
        <v>5</v>
      </c>
      <c r="C19" s="39">
        <v>88</v>
      </c>
      <c r="D19" s="40">
        <v>12.5</v>
      </c>
      <c r="E19" s="41">
        <v>12.35</v>
      </c>
      <c r="F19" s="46">
        <v>5.9244534660988002</v>
      </c>
      <c r="G19" s="46">
        <v>6.6402985133369699</v>
      </c>
      <c r="H19" s="42">
        <v>30.5</v>
      </c>
      <c r="I19" s="43">
        <v>7.7</v>
      </c>
      <c r="J19" s="44">
        <v>70.151250000000005</v>
      </c>
      <c r="K19" s="44">
        <v>1.6203995840000001</v>
      </c>
      <c r="L19" s="44">
        <v>16.652574000000001</v>
      </c>
      <c r="M19" s="45">
        <v>35.299999999999997</v>
      </c>
      <c r="N19" s="46">
        <v>9.4</v>
      </c>
      <c r="O19" s="46">
        <v>19.41</v>
      </c>
      <c r="P19" s="46">
        <v>21.929824561403507</v>
      </c>
    </row>
    <row r="20" spans="1:16" x14ac:dyDescent="0.3">
      <c r="A20" s="35" t="s">
        <v>19</v>
      </c>
      <c r="B20" s="32">
        <v>5</v>
      </c>
      <c r="C20" s="32">
        <v>96</v>
      </c>
      <c r="D20" s="33">
        <v>17.2</v>
      </c>
      <c r="E20" s="34">
        <v>11.55</v>
      </c>
      <c r="F20" s="35">
        <v>4.6118431303246599</v>
      </c>
      <c r="G20" s="35">
        <v>3.3723404201091198</v>
      </c>
      <c r="H20" s="47">
        <v>17.8</v>
      </c>
      <c r="I20" s="36">
        <v>5.3</v>
      </c>
      <c r="J20" s="37">
        <v>90.671725583503303</v>
      </c>
      <c r="K20" s="37">
        <v>1.5939582269999999</v>
      </c>
      <c r="L20" s="37">
        <v>14.825889999999999</v>
      </c>
      <c r="M20" s="38">
        <v>30.8</v>
      </c>
      <c r="N20" s="35">
        <v>9</v>
      </c>
      <c r="O20" s="35">
        <v>69.849999999999994</v>
      </c>
      <c r="P20" s="35">
        <v>21.527305687740768</v>
      </c>
    </row>
    <row r="21" spans="1:16" x14ac:dyDescent="0.3">
      <c r="A21" s="35" t="s">
        <v>20</v>
      </c>
      <c r="B21" s="32">
        <v>5</v>
      </c>
      <c r="C21" s="32">
        <v>96</v>
      </c>
      <c r="D21" s="33">
        <v>4.8</v>
      </c>
      <c r="E21" s="34">
        <v>3.87</v>
      </c>
      <c r="F21" s="35">
        <v>4.9923419787069401</v>
      </c>
      <c r="G21" s="35">
        <v>15.1426914821206</v>
      </c>
      <c r="H21" s="47">
        <v>30.1</v>
      </c>
      <c r="I21" s="36">
        <v>12.2</v>
      </c>
      <c r="J21" s="37">
        <v>50.884743288697102</v>
      </c>
      <c r="K21" s="37">
        <v>1.8031018350000001</v>
      </c>
      <c r="L21" s="37">
        <v>13.376192</v>
      </c>
      <c r="M21" s="38">
        <v>46.5</v>
      </c>
      <c r="N21" s="35">
        <v>11</v>
      </c>
      <c r="O21" s="35">
        <v>17.920000000000002</v>
      </c>
      <c r="P21" s="35">
        <v>13.115863848871401</v>
      </c>
    </row>
    <row r="22" spans="1:16" x14ac:dyDescent="0.3">
      <c r="A22" s="46" t="s">
        <v>21</v>
      </c>
      <c r="B22" s="39">
        <v>7</v>
      </c>
      <c r="C22" s="39">
        <v>42</v>
      </c>
      <c r="D22" s="40">
        <v>14.3</v>
      </c>
      <c r="E22" s="41">
        <v>45.42</v>
      </c>
      <c r="F22" s="46">
        <v>2.4662916037353102</v>
      </c>
      <c r="G22" s="46">
        <v>27.4681124002974</v>
      </c>
      <c r="H22" s="42">
        <v>5.8</v>
      </c>
      <c r="I22" s="43">
        <v>12.5</v>
      </c>
      <c r="J22" s="44">
        <v>4.03673422033956</v>
      </c>
      <c r="K22" s="44">
        <v>3.7945346299999998</v>
      </c>
      <c r="L22" s="44">
        <v>32.830274000000003</v>
      </c>
      <c r="M22" s="45">
        <v>34</v>
      </c>
      <c r="N22" s="46">
        <v>87.12</v>
      </c>
      <c r="O22" s="46">
        <v>26.61</v>
      </c>
      <c r="P22" s="46">
        <v>4.8128830341639253</v>
      </c>
    </row>
    <row r="23" spans="1:16" x14ac:dyDescent="0.3">
      <c r="A23" s="46" t="s">
        <v>23</v>
      </c>
      <c r="B23" s="39">
        <v>5</v>
      </c>
      <c r="C23" s="39">
        <v>95</v>
      </c>
      <c r="D23" s="40">
        <v>6.75</v>
      </c>
      <c r="E23" s="41">
        <v>12.1</v>
      </c>
      <c r="F23" s="46">
        <v>5.7771795342327703</v>
      </c>
      <c r="G23" s="46">
        <v>7.7322402711949998</v>
      </c>
      <c r="H23" s="42">
        <v>27.6</v>
      </c>
      <c r="I23" s="43">
        <v>8.8000000000000007</v>
      </c>
      <c r="J23" s="44">
        <v>11.8329050190597</v>
      </c>
      <c r="K23" s="44">
        <v>1.612914776</v>
      </c>
      <c r="L23" s="44">
        <v>5.6650309999999999</v>
      </c>
      <c r="M23" s="45">
        <v>43.3</v>
      </c>
      <c r="N23" s="46">
        <v>2.5</v>
      </c>
      <c r="O23" s="46">
        <v>30.17</v>
      </c>
      <c r="P23" s="46">
        <v>3.8913595933926302</v>
      </c>
    </row>
    <row r="24" spans="1:16" x14ac:dyDescent="0.3">
      <c r="A24" s="46" t="s">
        <v>24</v>
      </c>
      <c r="B24" s="39">
        <v>6</v>
      </c>
      <c r="C24" s="39">
        <v>70</v>
      </c>
      <c r="D24" s="40">
        <v>37.799999999999997</v>
      </c>
      <c r="E24" s="41">
        <v>33.450000000000003</v>
      </c>
      <c r="F24" s="46">
        <v>3.57642542986666</v>
      </c>
      <c r="G24" s="46">
        <v>11.425393677516199</v>
      </c>
      <c r="H24" s="42">
        <v>12.5</v>
      </c>
      <c r="I24" s="43">
        <v>10.6</v>
      </c>
      <c r="J24" s="44">
        <v>24.2823792385533</v>
      </c>
      <c r="K24" s="44">
        <v>3.461463626</v>
      </c>
      <c r="L24" s="44">
        <v>17.409112</v>
      </c>
      <c r="M24" s="45">
        <v>47.7</v>
      </c>
      <c r="N24" s="46">
        <v>72.349999999999994</v>
      </c>
      <c r="O24" s="46">
        <v>29.85</v>
      </c>
      <c r="P24" s="46">
        <v>1.7077946819498635</v>
      </c>
    </row>
    <row r="25" spans="1:16" x14ac:dyDescent="0.3">
      <c r="A25" s="46" t="s">
        <v>25</v>
      </c>
      <c r="B25" s="39">
        <v>5</v>
      </c>
      <c r="C25" s="39">
        <v>34</v>
      </c>
      <c r="D25" s="40">
        <v>25.6</v>
      </c>
      <c r="E25" s="41">
        <v>39.9</v>
      </c>
      <c r="F25" s="46">
        <v>3.3844078411709302</v>
      </c>
      <c r="G25" s="46">
        <v>8.5891613423726305</v>
      </c>
      <c r="H25" s="42">
        <v>18.2</v>
      </c>
      <c r="I25" s="43">
        <v>9.6999999999999993</v>
      </c>
      <c r="J25" s="44">
        <v>147.67403502115599</v>
      </c>
      <c r="K25" s="44">
        <v>1.9578983599999999</v>
      </c>
      <c r="L25" s="44">
        <v>23.790354000000001</v>
      </c>
      <c r="M25" s="45">
        <v>38.6</v>
      </c>
      <c r="N25" s="46">
        <v>49.3</v>
      </c>
      <c r="O25" s="46">
        <v>22.89</v>
      </c>
      <c r="P25" s="46">
        <v>12.664821089430253</v>
      </c>
    </row>
    <row r="26" spans="1:16" x14ac:dyDescent="0.3">
      <c r="A26" s="35" t="s">
        <v>26</v>
      </c>
      <c r="B26" s="32">
        <v>6</v>
      </c>
      <c r="C26" s="32">
        <v>83</v>
      </c>
      <c r="D26" s="33">
        <v>9</v>
      </c>
      <c r="E26" s="34">
        <v>4.58</v>
      </c>
      <c r="F26" s="35">
        <v>3.52685205109591</v>
      </c>
      <c r="G26" s="35">
        <v>11.125908201501799</v>
      </c>
      <c r="H26" s="47">
        <v>18.5</v>
      </c>
      <c r="I26" s="36">
        <v>7.2</v>
      </c>
      <c r="J26" s="37">
        <v>44.223177106804897</v>
      </c>
      <c r="K26" s="37">
        <v>2.3728377520000001</v>
      </c>
      <c r="L26" s="37">
        <v>19.211746000000002</v>
      </c>
      <c r="M26" s="38">
        <v>50.8</v>
      </c>
      <c r="N26" s="35">
        <v>52.57</v>
      </c>
      <c r="O26" s="35">
        <v>15.76</v>
      </c>
      <c r="P26" s="35">
        <v>1.5219468008886345</v>
      </c>
    </row>
    <row r="27" spans="1:16" x14ac:dyDescent="0.3">
      <c r="A27" s="46" t="s">
        <v>27</v>
      </c>
      <c r="B27" s="39">
        <v>5</v>
      </c>
      <c r="C27" s="39">
        <v>94</v>
      </c>
      <c r="D27" s="40">
        <v>26.9</v>
      </c>
      <c r="E27" s="41">
        <v>4.2699999999999996</v>
      </c>
      <c r="F27" s="46">
        <v>4.3074023816909</v>
      </c>
      <c r="G27" s="46">
        <v>13.088647954519899</v>
      </c>
      <c r="H27" s="42">
        <v>27.4</v>
      </c>
      <c r="I27" s="43">
        <v>5.7</v>
      </c>
      <c r="J27" s="44">
        <v>15.404831625183</v>
      </c>
      <c r="K27" s="44">
        <v>1.9430276660000001</v>
      </c>
      <c r="L27" s="44">
        <v>17.503682999999999</v>
      </c>
      <c r="M27" s="45">
        <v>42.1</v>
      </c>
      <c r="N27" s="46">
        <v>7.11</v>
      </c>
      <c r="O27" s="46">
        <v>73.41</v>
      </c>
      <c r="P27" s="46">
        <v>1.6105417276720351</v>
      </c>
    </row>
    <row r="28" spans="1:16" x14ac:dyDescent="0.3">
      <c r="A28" s="35" t="s">
        <v>28</v>
      </c>
      <c r="B28" s="32">
        <v>4</v>
      </c>
      <c r="C28" s="32">
        <v>94</v>
      </c>
      <c r="D28" s="33">
        <v>7.5</v>
      </c>
      <c r="E28" s="34">
        <v>4.32</v>
      </c>
      <c r="F28" s="35">
        <v>5.3020675050332002</v>
      </c>
      <c r="G28" s="35">
        <v>7.2539446332169897</v>
      </c>
      <c r="H28" s="47">
        <v>33.700000000000003</v>
      </c>
      <c r="I28" s="36">
        <v>5.9</v>
      </c>
      <c r="J28" s="37">
        <v>35.879221014093197</v>
      </c>
      <c r="K28" s="37">
        <v>1.8587189340000001</v>
      </c>
      <c r="L28" s="37">
        <v>7.1134009999999996</v>
      </c>
      <c r="M28" s="38">
        <v>40.200000000000003</v>
      </c>
      <c r="N28" s="35">
        <v>3</v>
      </c>
      <c r="O28" s="35">
        <v>20.83</v>
      </c>
      <c r="P28" s="35">
        <v>3.1318232945898852</v>
      </c>
    </row>
    <row r="29" spans="1:16" x14ac:dyDescent="0.3">
      <c r="A29" s="35" t="s">
        <v>29</v>
      </c>
      <c r="B29" s="32">
        <v>7</v>
      </c>
      <c r="C29" s="32">
        <v>79</v>
      </c>
      <c r="D29" s="33">
        <v>11.9</v>
      </c>
      <c r="E29" s="34">
        <v>9.93</v>
      </c>
      <c r="F29" s="35">
        <v>3.46142664480857</v>
      </c>
      <c r="G29" s="35">
        <v>11.226772403879499</v>
      </c>
      <c r="H29" s="47">
        <v>16.7</v>
      </c>
      <c r="I29" s="36">
        <v>7.9</v>
      </c>
      <c r="J29" s="37">
        <v>96.078515471993697</v>
      </c>
      <c r="K29" s="37">
        <v>1.9148140069999999</v>
      </c>
      <c r="L29" s="37">
        <v>13.854123</v>
      </c>
      <c r="M29" s="38">
        <v>48.7</v>
      </c>
      <c r="N29" s="35">
        <v>49.41</v>
      </c>
      <c r="O29" s="35">
        <v>65.84</v>
      </c>
      <c r="P29" s="35">
        <v>4.8472385428907163</v>
      </c>
    </row>
    <row r="30" spans="1:16" x14ac:dyDescent="0.3">
      <c r="A30" s="46" t="s">
        <v>30</v>
      </c>
      <c r="B30" s="39">
        <v>5</v>
      </c>
      <c r="C30" s="39">
        <v>70</v>
      </c>
      <c r="D30" s="40">
        <v>37</v>
      </c>
      <c r="E30" s="41">
        <v>45.82</v>
      </c>
      <c r="F30" s="46">
        <v>2.79539616520456</v>
      </c>
      <c r="G30" s="46">
        <v>24.5629141601461</v>
      </c>
      <c r="H30" s="42">
        <v>8.1</v>
      </c>
      <c r="I30" s="43">
        <v>16.5</v>
      </c>
      <c r="J30" s="44">
        <v>73.725875625446704</v>
      </c>
      <c r="K30" s="44">
        <v>2.7405460929999998</v>
      </c>
      <c r="L30" s="44">
        <v>35.163044999999997</v>
      </c>
      <c r="M30" s="45">
        <v>32.200000000000003</v>
      </c>
      <c r="N30" s="46">
        <v>68.569999999999993</v>
      </c>
      <c r="O30" s="46">
        <v>23.94</v>
      </c>
      <c r="P30" s="46">
        <v>15.582558970693352</v>
      </c>
    </row>
    <row r="31" spans="1:16" x14ac:dyDescent="0.3">
      <c r="A31" s="46" t="s">
        <v>31</v>
      </c>
      <c r="B31" s="39">
        <v>6</v>
      </c>
      <c r="C31" s="39">
        <v>75</v>
      </c>
      <c r="D31" s="40">
        <v>36.4</v>
      </c>
      <c r="E31" s="41">
        <v>35.17</v>
      </c>
      <c r="F31" s="46">
        <v>2.7587405438560602</v>
      </c>
      <c r="G31" s="46">
        <v>20.762954999637302</v>
      </c>
      <c r="H31" s="42">
        <v>5.0999999999999996</v>
      </c>
      <c r="I31" s="43">
        <v>5.3</v>
      </c>
      <c r="J31" s="44">
        <v>127.65703463203501</v>
      </c>
      <c r="K31" s="44">
        <v>1.7680723469999999</v>
      </c>
      <c r="L31" s="44">
        <v>23.997837000000001</v>
      </c>
      <c r="M31" s="45">
        <v>35.6</v>
      </c>
      <c r="N31" s="46">
        <v>69.33</v>
      </c>
      <c r="O31" s="46">
        <v>16.059999999999999</v>
      </c>
      <c r="P31" s="46">
        <v>9.1590906118417745</v>
      </c>
    </row>
    <row r="32" spans="1:16" x14ac:dyDescent="0.3">
      <c r="A32" s="46" t="s">
        <v>32</v>
      </c>
      <c r="B32" s="39">
        <v>7</v>
      </c>
      <c r="C32" s="39">
        <v>21</v>
      </c>
      <c r="D32" s="40">
        <v>34.299999999999997</v>
      </c>
      <c r="E32" s="41">
        <v>50.08</v>
      </c>
      <c r="F32" s="46">
        <v>2.3958593689795098</v>
      </c>
      <c r="G32" s="46">
        <v>27.276817405768401</v>
      </c>
      <c r="H32" s="42">
        <v>5.9</v>
      </c>
      <c r="I32" s="43">
        <v>13.1</v>
      </c>
      <c r="J32" s="44">
        <v>137.17553425722099</v>
      </c>
      <c r="K32" s="44">
        <v>2.7127169690000001</v>
      </c>
      <c r="L32" s="44">
        <v>34.068710000000003</v>
      </c>
      <c r="M32" s="45">
        <v>25.9</v>
      </c>
      <c r="N32" s="46">
        <v>79.709999999999994</v>
      </c>
      <c r="O32" s="46">
        <v>83.7</v>
      </c>
      <c r="P32" s="46">
        <v>32.297332297332296</v>
      </c>
    </row>
    <row r="33" spans="1:16" x14ac:dyDescent="0.3">
      <c r="A33" s="46" t="s">
        <v>33</v>
      </c>
      <c r="B33" s="39">
        <v>8</v>
      </c>
      <c r="C33" s="39">
        <v>19</v>
      </c>
      <c r="D33" s="40">
        <v>19.100000000000001</v>
      </c>
      <c r="E33" s="41">
        <v>55.67</v>
      </c>
      <c r="F33" s="39">
        <v>2.1</v>
      </c>
      <c r="G33" s="46">
        <v>38</v>
      </c>
      <c r="H33" s="42">
        <v>4</v>
      </c>
      <c r="I33" s="43">
        <v>12.8</v>
      </c>
      <c r="J33" s="44">
        <v>136.51987601154701</v>
      </c>
      <c r="K33" s="44">
        <v>2.8271041879999999</v>
      </c>
      <c r="L33" s="44">
        <v>45.43515</v>
      </c>
      <c r="M33" s="45">
        <v>28.5</v>
      </c>
      <c r="N33" s="46">
        <v>95.99</v>
      </c>
      <c r="O33" s="46">
        <v>31.23</v>
      </c>
      <c r="P33" s="46">
        <v>56.561085972850677</v>
      </c>
    </row>
    <row r="34" spans="1:16" x14ac:dyDescent="0.3">
      <c r="A34" s="35" t="s">
        <v>34</v>
      </c>
      <c r="B34" s="32">
        <v>6</v>
      </c>
      <c r="C34" s="32">
        <v>87</v>
      </c>
      <c r="D34" s="33">
        <v>13.7</v>
      </c>
      <c r="E34" s="34">
        <v>18.47</v>
      </c>
      <c r="F34" s="35">
        <v>3.4779335422446098</v>
      </c>
      <c r="G34" s="35">
        <v>14.332102779658101</v>
      </c>
      <c r="H34" s="47">
        <v>34.6</v>
      </c>
      <c r="I34" s="36">
        <v>9.9</v>
      </c>
      <c r="J34" s="37">
        <v>222.87306975781399</v>
      </c>
      <c r="K34" s="37">
        <v>2.1777191999999999</v>
      </c>
      <c r="L34" s="37">
        <v>13.509418</v>
      </c>
      <c r="M34" s="38">
        <v>45.3</v>
      </c>
      <c r="N34" s="35">
        <v>49.58</v>
      </c>
      <c r="O34" s="35">
        <v>16.440000000000001</v>
      </c>
      <c r="P34" s="35">
        <v>16.559718484785758</v>
      </c>
    </row>
    <row r="35" spans="1:16" x14ac:dyDescent="0.3">
      <c r="A35" s="35" t="s">
        <v>35</v>
      </c>
      <c r="B35" s="32">
        <v>6</v>
      </c>
      <c r="C35" s="32">
        <v>82</v>
      </c>
      <c r="D35" s="33">
        <v>7.1</v>
      </c>
      <c r="E35" s="34">
        <v>0.25</v>
      </c>
      <c r="F35" s="35">
        <v>3.77979891294363</v>
      </c>
      <c r="G35" s="35">
        <v>12.123486663744799</v>
      </c>
      <c r="H35" s="47">
        <v>21.3</v>
      </c>
      <c r="I35" s="36">
        <v>7.1</v>
      </c>
      <c r="J35" s="37">
        <v>66.938548880657095</v>
      </c>
      <c r="K35" s="37">
        <v>2.31497332</v>
      </c>
      <c r="L35" s="37">
        <v>14.671663000000001</v>
      </c>
      <c r="M35" s="38">
        <v>45</v>
      </c>
      <c r="N35" s="35">
        <v>43</v>
      </c>
      <c r="O35" s="35">
        <v>27.59</v>
      </c>
      <c r="P35" s="35">
        <v>3.929779352552746</v>
      </c>
    </row>
    <row r="36" spans="1:16" x14ac:dyDescent="0.3">
      <c r="A36" s="46" t="s">
        <v>36</v>
      </c>
      <c r="B36" s="39">
        <v>4</v>
      </c>
      <c r="C36" s="39">
        <v>97</v>
      </c>
      <c r="D36" s="40">
        <v>25.2</v>
      </c>
      <c r="E36" s="41">
        <v>30.05</v>
      </c>
      <c r="F36" s="46">
        <v>4.1308575832092096</v>
      </c>
      <c r="G36" s="46">
        <v>6.4785949658702897</v>
      </c>
      <c r="H36" s="42">
        <v>9.6999999999999993</v>
      </c>
      <c r="I36" s="43">
        <v>4</v>
      </c>
      <c r="J36" s="44">
        <v>97.999046662313503</v>
      </c>
      <c r="K36" s="44">
        <v>1.446643887</v>
      </c>
      <c r="L36" s="44">
        <v>12.52</v>
      </c>
      <c r="M36" s="45">
        <v>31.8</v>
      </c>
      <c r="N36" s="46">
        <v>31.7</v>
      </c>
      <c r="O36" s="46">
        <v>10.57</v>
      </c>
      <c r="P36" s="46">
        <v>2.7995077799299311</v>
      </c>
    </row>
    <row r="37" spans="1:16" x14ac:dyDescent="0.3">
      <c r="A37" s="35" t="s">
        <v>37</v>
      </c>
      <c r="B37" s="32">
        <v>6</v>
      </c>
      <c r="C37" s="32">
        <v>83</v>
      </c>
      <c r="D37" s="33">
        <v>9.9</v>
      </c>
      <c r="E37" s="34">
        <v>13.68</v>
      </c>
      <c r="F37" s="35">
        <v>4.0699771697616702</v>
      </c>
      <c r="G37" s="35">
        <v>8.8227135978606395</v>
      </c>
      <c r="H37" s="47">
        <v>22.2</v>
      </c>
      <c r="I37" s="36">
        <v>13.7</v>
      </c>
      <c r="J37" s="37">
        <v>307.81143822393801</v>
      </c>
      <c r="K37" s="37">
        <v>3.0883517739999999</v>
      </c>
      <c r="L37" s="37">
        <v>17.381668999999999</v>
      </c>
      <c r="M37" s="38">
        <v>40</v>
      </c>
      <c r="N37" s="35">
        <v>29.7</v>
      </c>
      <c r="O37" s="35">
        <v>21.38</v>
      </c>
      <c r="P37" s="35">
        <v>35.569498069498067</v>
      </c>
    </row>
    <row r="38" spans="1:16" x14ac:dyDescent="0.3">
      <c r="A38" s="46" t="s">
        <v>38</v>
      </c>
      <c r="B38" s="39">
        <v>6</v>
      </c>
      <c r="C38" s="39">
        <v>16</v>
      </c>
      <c r="D38" s="40">
        <v>31.3</v>
      </c>
      <c r="E38" s="41">
        <v>59.43</v>
      </c>
      <c r="F38" s="46">
        <v>2.2975175724185601</v>
      </c>
      <c r="G38" s="46">
        <v>33.902919788016199</v>
      </c>
      <c r="H38" s="42">
        <v>6.1</v>
      </c>
      <c r="I38" s="43">
        <v>17.8</v>
      </c>
      <c r="J38" s="44">
        <v>31.032790752535998</v>
      </c>
      <c r="K38" s="44">
        <v>5.4835234560000004</v>
      </c>
      <c r="L38" s="44">
        <v>33.730350999999999</v>
      </c>
      <c r="M38" s="45">
        <v>34.6</v>
      </c>
      <c r="N38" s="46">
        <v>84.24</v>
      </c>
      <c r="O38" s="46">
        <v>61.46</v>
      </c>
      <c r="P38" s="46">
        <v>16.011042097998622</v>
      </c>
    </row>
    <row r="39" spans="1:16" x14ac:dyDescent="0.3">
      <c r="A39" s="46" t="s">
        <v>39</v>
      </c>
      <c r="B39" s="39">
        <v>4</v>
      </c>
      <c r="C39" s="39">
        <v>100</v>
      </c>
      <c r="D39" s="40">
        <v>4.4000000000000004</v>
      </c>
      <c r="E39" s="41">
        <v>9.02</v>
      </c>
      <c r="F39" s="46">
        <v>4.6145778397678496</v>
      </c>
      <c r="G39" s="46">
        <v>7.5212164041356102</v>
      </c>
      <c r="H39" s="42">
        <v>26.7</v>
      </c>
      <c r="I39" s="43">
        <v>7.2</v>
      </c>
      <c r="J39" s="44">
        <v>104.957438</v>
      </c>
      <c r="K39" s="44">
        <v>2.616682548</v>
      </c>
      <c r="L39" s="44">
        <v>8.76</v>
      </c>
      <c r="M39" s="45">
        <v>33.200000000000003</v>
      </c>
      <c r="N39" s="46">
        <v>2.9</v>
      </c>
      <c r="O39" s="46">
        <v>4.68</v>
      </c>
      <c r="P39" s="46">
        <v>15.119</v>
      </c>
    </row>
    <row r="40" spans="1:16" x14ac:dyDescent="0.3">
      <c r="A40" s="46" t="s">
        <v>40</v>
      </c>
      <c r="B40" s="39">
        <v>8</v>
      </c>
      <c r="C40" s="39">
        <v>28</v>
      </c>
      <c r="D40" s="40">
        <v>20.399999999999999</v>
      </c>
      <c r="E40" s="41">
        <v>60.17</v>
      </c>
      <c r="F40" s="46">
        <v>2.0749590985642801</v>
      </c>
      <c r="G40" s="46">
        <v>41.005014588934202</v>
      </c>
      <c r="H40" s="42">
        <v>4.7</v>
      </c>
      <c r="I40" s="43">
        <v>15.9</v>
      </c>
      <c r="J40" s="44">
        <v>18.1358484978117</v>
      </c>
      <c r="K40" s="44">
        <v>4.0242325509999999</v>
      </c>
      <c r="L40" s="44">
        <v>44.017195000000001</v>
      </c>
      <c r="M40" s="45">
        <v>26.8</v>
      </c>
      <c r="N40" s="46">
        <v>92.38</v>
      </c>
      <c r="O40" s="46">
        <v>28.35</v>
      </c>
      <c r="P40" s="46">
        <v>7.3903458260669286</v>
      </c>
    </row>
    <row r="41" spans="1:16" x14ac:dyDescent="0.3">
      <c r="A41" s="46" t="s">
        <v>41</v>
      </c>
      <c r="B41" s="39">
        <v>7</v>
      </c>
      <c r="C41" s="39">
        <v>30</v>
      </c>
      <c r="D41" s="40">
        <v>32.700000000000003</v>
      </c>
      <c r="E41" s="41">
        <v>48.85</v>
      </c>
      <c r="F41" s="46">
        <v>2.2628282394029502</v>
      </c>
      <c r="G41" s="46">
        <v>34.09893845533</v>
      </c>
      <c r="H41" s="42">
        <v>5.5</v>
      </c>
      <c r="I41" s="43">
        <v>17.7</v>
      </c>
      <c r="J41" s="44">
        <v>122.57837631516</v>
      </c>
      <c r="K41" s="44">
        <v>2.7333169019999999</v>
      </c>
      <c r="L41" s="44">
        <v>45.277869000000003</v>
      </c>
      <c r="M41" s="45">
        <v>32.299999999999997</v>
      </c>
      <c r="N41" s="46">
        <v>83.75</v>
      </c>
      <c r="O41" s="46">
        <v>21.14</v>
      </c>
      <c r="P41" s="46">
        <v>33.523304758729807</v>
      </c>
    </row>
    <row r="42" spans="1:16" x14ac:dyDescent="0.3">
      <c r="A42" s="46" t="s">
        <v>42</v>
      </c>
      <c r="B42" s="39">
        <v>5</v>
      </c>
      <c r="C42" s="39">
        <v>94</v>
      </c>
      <c r="D42" s="40">
        <v>9.6999999999999993</v>
      </c>
      <c r="E42" s="41">
        <v>0.38</v>
      </c>
      <c r="F42" s="46">
        <v>4.0975978134522197</v>
      </c>
      <c r="G42" s="46">
        <v>22.422013555968</v>
      </c>
      <c r="H42" s="42">
        <v>23.2</v>
      </c>
      <c r="I42" s="43">
        <v>7.1</v>
      </c>
      <c r="J42" s="44">
        <v>7.8594209647999396</v>
      </c>
      <c r="K42" s="44">
        <v>2.0146800420000002</v>
      </c>
      <c r="L42" s="44">
        <v>20.494221</v>
      </c>
      <c r="M42" s="45">
        <v>38</v>
      </c>
      <c r="N42" s="46">
        <v>9.81</v>
      </c>
      <c r="O42" s="46">
        <v>51.19</v>
      </c>
      <c r="P42" s="46">
        <v>1.2613032172934373</v>
      </c>
    </row>
    <row r="43" spans="1:16" x14ac:dyDescent="0.3">
      <c r="A43" s="46" t="s">
        <v>43</v>
      </c>
      <c r="B43" s="39">
        <v>4</v>
      </c>
      <c r="C43" s="39">
        <v>94</v>
      </c>
      <c r="D43" s="40">
        <v>15.5</v>
      </c>
      <c r="E43" s="41">
        <v>13.45</v>
      </c>
      <c r="F43" s="46">
        <v>8.2296813888947593</v>
      </c>
      <c r="G43" s="46">
        <v>8.3851459966180606</v>
      </c>
      <c r="H43" s="42">
        <v>29.7</v>
      </c>
      <c r="I43" s="43">
        <v>5.0999999999999996</v>
      </c>
      <c r="J43" s="44">
        <v>207.56600790513801</v>
      </c>
      <c r="K43" s="44">
        <v>1.576080782</v>
      </c>
      <c r="L43" s="44">
        <v>11.14148</v>
      </c>
      <c r="M43" s="45">
        <v>47.3</v>
      </c>
      <c r="N43" s="46">
        <v>15.56</v>
      </c>
      <c r="O43" s="46">
        <v>13.04</v>
      </c>
      <c r="P43" s="46">
        <v>43.478260869565219</v>
      </c>
    </row>
    <row r="44" spans="1:16" x14ac:dyDescent="0.3">
      <c r="A44" s="35" t="s">
        <v>44</v>
      </c>
      <c r="B44" s="32">
        <v>4</v>
      </c>
      <c r="C44" s="32">
        <v>81</v>
      </c>
      <c r="D44" s="33">
        <v>28.8</v>
      </c>
      <c r="E44" s="34">
        <v>42.25</v>
      </c>
      <c r="F44" s="35">
        <v>3.5164757818394801</v>
      </c>
      <c r="G44" s="35">
        <v>16.300663310697399</v>
      </c>
      <c r="H44" s="47">
        <v>15.3</v>
      </c>
      <c r="I44" s="36">
        <v>8.1999999999999993</v>
      </c>
      <c r="J44" s="37">
        <v>65.032016515623397</v>
      </c>
      <c r="K44" s="37">
        <v>2.4086422789999999</v>
      </c>
      <c r="L44" s="37">
        <v>25.819448000000001</v>
      </c>
      <c r="M44" s="38">
        <v>36.5</v>
      </c>
      <c r="N44" s="35">
        <v>48.9</v>
      </c>
      <c r="O44" s="35">
        <v>17.329999999999998</v>
      </c>
      <c r="P44" s="35">
        <v>4.9503525687149237</v>
      </c>
    </row>
    <row r="45" spans="1:16" x14ac:dyDescent="0.3">
      <c r="A45" s="35" t="s">
        <v>45</v>
      </c>
      <c r="B45" s="32">
        <v>7</v>
      </c>
      <c r="C45" s="32">
        <v>40</v>
      </c>
      <c r="D45" s="33">
        <v>30.6</v>
      </c>
      <c r="E45" s="34">
        <v>52.52</v>
      </c>
      <c r="F45" s="35">
        <v>2.13881151612819</v>
      </c>
      <c r="G45" s="35">
        <v>37.270031780217998</v>
      </c>
      <c r="H45" s="47">
        <v>4.0999999999999996</v>
      </c>
      <c r="I45" s="36">
        <v>13.6</v>
      </c>
      <c r="J45" s="37">
        <v>237.016337059329</v>
      </c>
      <c r="K45" s="37">
        <v>2.827630079</v>
      </c>
      <c r="L45" s="37">
        <v>37.430619999999998</v>
      </c>
      <c r="M45" s="38">
        <v>31.4</v>
      </c>
      <c r="N45" s="35">
        <v>86.19</v>
      </c>
      <c r="O45" s="35">
        <v>37.61</v>
      </c>
      <c r="P45" s="35">
        <v>33.67013968399359</v>
      </c>
    </row>
    <row r="46" spans="1:16" x14ac:dyDescent="0.3">
      <c r="A46" s="46" t="s">
        <v>46</v>
      </c>
      <c r="B46" s="39">
        <v>5</v>
      </c>
      <c r="C46" s="39">
        <v>95</v>
      </c>
      <c r="D46" s="40">
        <v>3.9</v>
      </c>
      <c r="E46" s="41">
        <v>5.55</v>
      </c>
      <c r="F46" s="46">
        <v>3.4928861200744699</v>
      </c>
      <c r="G46" s="46">
        <v>25.877679819777601</v>
      </c>
      <c r="H46" s="42">
        <v>24.9</v>
      </c>
      <c r="I46" s="43">
        <v>5.4</v>
      </c>
      <c r="J46" s="44">
        <v>126.71894611936401</v>
      </c>
      <c r="K46" s="44">
        <v>1.6884604519999999</v>
      </c>
      <c r="L46" s="44">
        <v>12.377316</v>
      </c>
      <c r="M46" s="45">
        <v>42.8</v>
      </c>
      <c r="N46" s="46">
        <v>18.899999999999999</v>
      </c>
      <c r="O46" s="46">
        <v>25.55</v>
      </c>
      <c r="P46" s="46">
        <v>20.655708886349654</v>
      </c>
    </row>
    <row r="47" spans="1:16" x14ac:dyDescent="0.3">
      <c r="A47" s="46" t="s">
        <v>47</v>
      </c>
      <c r="B47" s="39">
        <v>5</v>
      </c>
      <c r="C47" s="39">
        <v>71</v>
      </c>
      <c r="D47" s="40">
        <v>43.4</v>
      </c>
      <c r="E47" s="41">
        <v>37.97</v>
      </c>
      <c r="F47" s="46">
        <v>2.5554993905152599</v>
      </c>
      <c r="G47" s="46">
        <v>25.743958361550199</v>
      </c>
      <c r="H47" s="42">
        <v>9.1999999999999993</v>
      </c>
      <c r="I47" s="43">
        <v>5</v>
      </c>
      <c r="J47" s="44">
        <v>83.478828549263</v>
      </c>
      <c r="K47" s="44">
        <v>1.8782843119999999</v>
      </c>
      <c r="L47" s="44">
        <v>38.338583999999997</v>
      </c>
      <c r="M47" s="45">
        <v>35.799999999999997</v>
      </c>
      <c r="N47" s="46">
        <v>63.21</v>
      </c>
      <c r="O47" s="46">
        <v>14.93</v>
      </c>
      <c r="P47" s="46">
        <v>16.602017067494181</v>
      </c>
    </row>
    <row r="48" spans="1:16" x14ac:dyDescent="0.3">
      <c r="A48" s="35" t="s">
        <v>48</v>
      </c>
      <c r="B48" s="32">
        <v>6</v>
      </c>
      <c r="C48" s="32">
        <v>88</v>
      </c>
      <c r="D48" s="33">
        <v>13.4</v>
      </c>
      <c r="E48" s="34">
        <v>14.6</v>
      </c>
      <c r="F48" s="35">
        <v>4.8057137645585399</v>
      </c>
      <c r="G48" s="35">
        <v>4.3269587846942299</v>
      </c>
      <c r="H48" s="47">
        <v>16.600000000000001</v>
      </c>
      <c r="I48" s="36">
        <v>2.7</v>
      </c>
      <c r="J48" s="37">
        <v>157.83410787607301</v>
      </c>
      <c r="K48" s="37">
        <v>3.162466411</v>
      </c>
      <c r="L48" s="37">
        <v>10.78232</v>
      </c>
      <c r="M48" s="38">
        <v>48.7</v>
      </c>
      <c r="N48" s="35">
        <v>23.4</v>
      </c>
      <c r="O48" s="35">
        <v>19.440000000000001</v>
      </c>
      <c r="P48" s="35">
        <v>8.0440462859275854</v>
      </c>
    </row>
    <row r="49" spans="1:16" x14ac:dyDescent="0.3">
      <c r="A49" s="35" t="s">
        <v>49</v>
      </c>
      <c r="B49" s="32">
        <v>5</v>
      </c>
      <c r="C49" s="32">
        <v>97</v>
      </c>
      <c r="D49" s="33">
        <v>6.9</v>
      </c>
      <c r="E49" s="34">
        <v>9.52</v>
      </c>
      <c r="F49" s="35">
        <v>6.2508190391038401</v>
      </c>
      <c r="G49" s="35">
        <v>4.5314941806175897</v>
      </c>
      <c r="H49" s="47">
        <v>28.2</v>
      </c>
      <c r="I49" s="36">
        <v>6.3</v>
      </c>
      <c r="J49" s="37">
        <v>51.754745238482798</v>
      </c>
      <c r="K49" s="37">
        <v>1.590701079</v>
      </c>
      <c r="L49" s="37">
        <v>14.030989</v>
      </c>
      <c r="M49" s="38">
        <v>33.700000000000003</v>
      </c>
      <c r="N49" s="35">
        <v>1.72</v>
      </c>
      <c r="O49" s="35">
        <v>37.67</v>
      </c>
      <c r="P49" s="35">
        <v>12.615985674751752</v>
      </c>
    </row>
    <row r="50" spans="1:16" x14ac:dyDescent="0.3">
      <c r="A50" s="35" t="s">
        <v>50</v>
      </c>
      <c r="B50" s="32">
        <v>4</v>
      </c>
      <c r="C50" s="32">
        <v>75</v>
      </c>
      <c r="D50" s="33">
        <v>12.7</v>
      </c>
      <c r="E50" s="34">
        <v>18.53</v>
      </c>
      <c r="F50" s="35">
        <v>4.4284968415282302</v>
      </c>
      <c r="G50" s="35">
        <v>9.8858769232348198</v>
      </c>
      <c r="H50" s="47">
        <v>19.21</v>
      </c>
      <c r="I50" s="36">
        <v>11.7</v>
      </c>
      <c r="J50" s="37">
        <v>398.448076923077</v>
      </c>
      <c r="K50" s="37">
        <v>2.334270047</v>
      </c>
      <c r="L50" s="37">
        <v>13.731528000000001</v>
      </c>
      <c r="M50" s="38">
        <v>60.8</v>
      </c>
      <c r="N50" s="35">
        <v>11.4</v>
      </c>
      <c r="O50" s="35">
        <v>12.38</v>
      </c>
      <c r="P50" s="35">
        <v>38.824383164005802</v>
      </c>
    </row>
    <row r="51" spans="1:16" x14ac:dyDescent="0.3">
      <c r="A51" s="35" t="s">
        <v>51</v>
      </c>
      <c r="B51" s="32">
        <v>6</v>
      </c>
      <c r="C51" s="32">
        <v>84</v>
      </c>
      <c r="D51" s="33">
        <v>19.600000000000001</v>
      </c>
      <c r="E51" s="34">
        <v>14.1</v>
      </c>
      <c r="F51" s="35">
        <v>4.4674915344187101</v>
      </c>
      <c r="G51" s="35">
        <v>6.6876921607219701</v>
      </c>
      <c r="H51" s="47">
        <v>16.7</v>
      </c>
      <c r="I51" s="36">
        <v>2.9</v>
      </c>
      <c r="J51" s="37">
        <v>82.805138975779798</v>
      </c>
      <c r="K51" s="37">
        <v>2.1300707230000002</v>
      </c>
      <c r="L51" s="37">
        <v>22.421873000000001</v>
      </c>
      <c r="M51" s="38">
        <v>50</v>
      </c>
      <c r="N51" s="35">
        <v>19.079999999999998</v>
      </c>
      <c r="O51" s="35">
        <v>44.73</v>
      </c>
      <c r="P51" s="35">
        <v>9.1160961658772006</v>
      </c>
    </row>
    <row r="52" spans="1:16" x14ac:dyDescent="0.3">
      <c r="A52" s="46" t="s">
        <v>53</v>
      </c>
      <c r="B52" s="39">
        <v>6</v>
      </c>
      <c r="C52" s="39">
        <v>39</v>
      </c>
      <c r="D52" s="40">
        <v>30.6</v>
      </c>
      <c r="E52" s="41">
        <v>47.47</v>
      </c>
      <c r="F52" s="46">
        <v>2.3600954282097502</v>
      </c>
      <c r="G52" s="46">
        <v>32.230390963532798</v>
      </c>
      <c r="H52" s="42">
        <v>7.8</v>
      </c>
      <c r="I52" s="43">
        <v>19.100000000000001</v>
      </c>
      <c r="J52" s="44">
        <v>108.042936043301</v>
      </c>
      <c r="K52" s="44">
        <v>2.6101259950000002</v>
      </c>
      <c r="L52" s="44">
        <v>39.148890999999999</v>
      </c>
      <c r="M52" s="45">
        <v>30.9</v>
      </c>
      <c r="N52" s="46">
        <v>76.13</v>
      </c>
      <c r="O52" s="46">
        <v>78</v>
      </c>
      <c r="P52" s="46">
        <v>47.763172429029048</v>
      </c>
    </row>
    <row r="53" spans="1:16" x14ac:dyDescent="0.3">
      <c r="A53" s="35" t="s">
        <v>54</v>
      </c>
      <c r="B53" s="32">
        <v>7</v>
      </c>
      <c r="C53" s="32">
        <v>22</v>
      </c>
      <c r="D53" s="33">
        <v>14.7</v>
      </c>
      <c r="E53" s="34">
        <v>64.13</v>
      </c>
      <c r="F53" s="32">
        <v>2.6</v>
      </c>
      <c r="G53" s="32">
        <v>31</v>
      </c>
      <c r="H53" s="47">
        <v>6.6</v>
      </c>
      <c r="I53" s="36">
        <v>14</v>
      </c>
      <c r="J53" s="37">
        <v>3.40432917705736</v>
      </c>
      <c r="K53" s="37">
        <v>2.1393359009999999</v>
      </c>
      <c r="L53" s="37">
        <v>36.789971000000001</v>
      </c>
      <c r="M53" s="38">
        <v>25.6</v>
      </c>
      <c r="N53" s="35">
        <v>98.16</v>
      </c>
      <c r="O53" s="35">
        <v>31.55</v>
      </c>
      <c r="P53" s="35">
        <v>1.2069825436408979</v>
      </c>
    </row>
    <row r="54" spans="1:16" x14ac:dyDescent="0.3">
      <c r="A54" s="46" t="s">
        <v>55</v>
      </c>
      <c r="B54" s="39">
        <v>4</v>
      </c>
      <c r="C54" s="39">
        <v>90</v>
      </c>
      <c r="D54" s="40">
        <v>11.5</v>
      </c>
      <c r="E54" s="41">
        <v>28.6</v>
      </c>
      <c r="F54" s="46">
        <v>4.5721889921643397</v>
      </c>
      <c r="G54" s="46">
        <v>4.1076471332099898</v>
      </c>
      <c r="H54" s="42">
        <v>22.6</v>
      </c>
      <c r="I54" s="43">
        <v>16.3</v>
      </c>
      <c r="J54" s="44">
        <v>450.41861670461702</v>
      </c>
      <c r="K54" s="44">
        <v>1.7448725620000001</v>
      </c>
      <c r="L54" s="44">
        <v>17.577255000000001</v>
      </c>
      <c r="M54" s="45">
        <v>35.700000000000003</v>
      </c>
      <c r="N54" s="46">
        <v>18</v>
      </c>
      <c r="O54" s="46">
        <v>15.36</v>
      </c>
      <c r="P54" s="46">
        <v>52.624622038954797</v>
      </c>
    </row>
    <row r="55" spans="1:16" x14ac:dyDescent="0.3">
      <c r="A55" s="46" t="s">
        <v>56</v>
      </c>
      <c r="B55" s="39">
        <v>5</v>
      </c>
      <c r="C55" s="39">
        <v>99</v>
      </c>
      <c r="D55" s="40">
        <v>39.4</v>
      </c>
      <c r="E55" s="41">
        <v>6.2</v>
      </c>
      <c r="F55" s="46">
        <v>3.9922815471164199</v>
      </c>
      <c r="G55" s="46">
        <v>6.9637149256103896</v>
      </c>
      <c r="H55" s="42">
        <v>12.2</v>
      </c>
      <c r="I55" s="43">
        <v>3.4</v>
      </c>
      <c r="J55" s="44">
        <v>145.72518809651299</v>
      </c>
      <c r="K55" s="44">
        <v>1.2969102939999999</v>
      </c>
      <c r="L55" s="44">
        <v>10.361459</v>
      </c>
      <c r="M55" s="45">
        <v>38.1</v>
      </c>
      <c r="N55" s="46">
        <v>17.14</v>
      </c>
      <c r="O55" s="46">
        <v>21.86</v>
      </c>
      <c r="P55" s="46">
        <v>12.9721733082354</v>
      </c>
    </row>
    <row r="56" spans="1:16" x14ac:dyDescent="0.3">
      <c r="A56" s="46" t="s">
        <v>57</v>
      </c>
      <c r="B56" s="39">
        <v>5</v>
      </c>
      <c r="C56" s="39">
        <v>73</v>
      </c>
      <c r="D56" s="40">
        <v>11</v>
      </c>
      <c r="E56" s="41">
        <v>35.68</v>
      </c>
      <c r="F56" s="46">
        <v>3.4929601052144399</v>
      </c>
      <c r="G56" s="46">
        <v>7.2035714523007597</v>
      </c>
      <c r="H56" s="42">
        <v>20.5</v>
      </c>
      <c r="I56" s="43">
        <v>4.0999999999999996</v>
      </c>
      <c r="J56" s="44">
        <v>49.831029740416</v>
      </c>
      <c r="K56" s="44">
        <v>1.7879851849999999</v>
      </c>
      <c r="L56" s="44">
        <v>7.9746290000000002</v>
      </c>
      <c r="M56" s="45">
        <v>38.799999999999997</v>
      </c>
      <c r="N56" s="46">
        <v>39.35</v>
      </c>
      <c r="O56" s="46">
        <v>20.25</v>
      </c>
      <c r="P56" s="46">
        <v>9.017289226159777</v>
      </c>
    </row>
    <row r="57" spans="1:16" x14ac:dyDescent="0.3">
      <c r="A57" s="35" t="s">
        <v>58</v>
      </c>
      <c r="B57" s="32">
        <v>4</v>
      </c>
      <c r="C57" s="32">
        <v>84</v>
      </c>
      <c r="D57" s="33">
        <v>23.8</v>
      </c>
      <c r="E57" s="34">
        <v>33.33</v>
      </c>
      <c r="F57" s="32">
        <v>7.7</v>
      </c>
      <c r="G57" s="32">
        <v>1</v>
      </c>
      <c r="H57" s="47">
        <v>20.7</v>
      </c>
      <c r="I57" s="36">
        <v>3</v>
      </c>
      <c r="J57" s="37">
        <v>88.125386811567495</v>
      </c>
      <c r="K57" s="37">
        <v>2.1814031009999999</v>
      </c>
      <c r="L57" s="37">
        <v>1.3778090000000001</v>
      </c>
      <c r="M57" s="38">
        <v>29.5</v>
      </c>
      <c r="N57" s="35">
        <v>11.3</v>
      </c>
      <c r="O57" s="35">
        <v>37.549999999999997</v>
      </c>
      <c r="P57" s="35">
        <v>11.517340300604381</v>
      </c>
    </row>
    <row r="58" spans="1:16" x14ac:dyDescent="0.3">
      <c r="A58" s="46" t="s">
        <v>59</v>
      </c>
      <c r="B58" s="39">
        <v>7</v>
      </c>
      <c r="C58" s="39">
        <v>54</v>
      </c>
      <c r="D58" s="40">
        <v>24.3</v>
      </c>
      <c r="E58" s="41">
        <v>53.33</v>
      </c>
      <c r="F58" s="46">
        <v>2.81323141323141</v>
      </c>
      <c r="G58" s="46">
        <v>22.189462189462201</v>
      </c>
      <c r="H58" s="42">
        <v>4.0999999999999996</v>
      </c>
      <c r="I58" s="43">
        <v>11.5</v>
      </c>
      <c r="J58" s="44">
        <v>69.873827841486403</v>
      </c>
      <c r="K58" s="44">
        <v>3.2364014619999999</v>
      </c>
      <c r="L58" s="44">
        <v>23.358557999999999</v>
      </c>
      <c r="M58" s="45">
        <v>31.9</v>
      </c>
      <c r="N58" s="46">
        <v>79.69</v>
      </c>
      <c r="O58" s="46">
        <v>57.73</v>
      </c>
      <c r="P58" s="46">
        <v>6.4740891275947163</v>
      </c>
    </row>
    <row r="59" spans="1:16" x14ac:dyDescent="0.3">
      <c r="A59" s="35" t="s">
        <v>60</v>
      </c>
      <c r="B59" s="32">
        <v>7</v>
      </c>
      <c r="C59" s="32">
        <v>51</v>
      </c>
      <c r="D59" s="33">
        <v>25.2</v>
      </c>
      <c r="E59" s="34">
        <v>31.78</v>
      </c>
      <c r="F59" s="35">
        <v>3.1419453923882301</v>
      </c>
      <c r="G59" s="35">
        <v>21.008758150672001</v>
      </c>
      <c r="H59" s="47">
        <v>4.2</v>
      </c>
      <c r="I59" s="36">
        <v>5.4</v>
      </c>
      <c r="J59" s="37">
        <v>402.60628465804098</v>
      </c>
      <c r="K59" s="37">
        <v>1.3260031560000001</v>
      </c>
      <c r="L59" s="37">
        <v>31.128926</v>
      </c>
      <c r="M59" s="38">
        <v>41.4</v>
      </c>
      <c r="N59" s="35">
        <v>71.45</v>
      </c>
      <c r="O59" s="35">
        <v>22.56</v>
      </c>
      <c r="P59" s="35">
        <v>13.632162661737524</v>
      </c>
    </row>
    <row r="60" spans="1:16" x14ac:dyDescent="0.3">
      <c r="A60" s="46" t="s">
        <v>61</v>
      </c>
      <c r="B60" s="39">
        <v>6</v>
      </c>
      <c r="C60" s="39">
        <v>72</v>
      </c>
      <c r="D60" s="40">
        <v>23.7</v>
      </c>
      <c r="E60" s="41">
        <v>41.9</v>
      </c>
      <c r="F60" s="46">
        <v>2.5892810587452599</v>
      </c>
      <c r="G60" s="46">
        <v>24.9691550981936</v>
      </c>
      <c r="H60" s="42">
        <v>5.6</v>
      </c>
      <c r="I60" s="43">
        <v>8.1999999999999993</v>
      </c>
      <c r="J60" s="44">
        <v>205.85916910314799</v>
      </c>
      <c r="K60" s="44">
        <v>1.683797108</v>
      </c>
      <c r="L60" s="44">
        <v>42.385586000000004</v>
      </c>
      <c r="M60" s="45">
        <v>34.700000000000003</v>
      </c>
      <c r="N60" s="46">
        <v>61.96</v>
      </c>
      <c r="O60" s="46">
        <v>24.39</v>
      </c>
      <c r="P60" s="46">
        <v>22.445094172842865</v>
      </c>
    </row>
    <row r="61" spans="1:16" x14ac:dyDescent="0.3">
      <c r="A61" s="46" t="s">
        <v>62</v>
      </c>
      <c r="B61" s="39">
        <v>5</v>
      </c>
      <c r="C61" s="39">
        <v>88</v>
      </c>
      <c r="D61" s="40">
        <v>14.2</v>
      </c>
      <c r="E61" s="41">
        <v>6.82</v>
      </c>
      <c r="F61" s="46">
        <v>5.0900631110499699</v>
      </c>
      <c r="G61" s="46">
        <v>12.1771464548734</v>
      </c>
      <c r="H61" s="42">
        <v>23.6</v>
      </c>
      <c r="I61" s="43">
        <v>14.5</v>
      </c>
      <c r="J61" s="44">
        <v>76.3985849056604</v>
      </c>
      <c r="K61" s="44">
        <v>1.720200808</v>
      </c>
      <c r="L61" s="44">
        <v>16.017084000000001</v>
      </c>
      <c r="M61" s="45">
        <v>41.7</v>
      </c>
      <c r="N61" s="46">
        <v>14.6</v>
      </c>
      <c r="O61" s="46">
        <v>37.4</v>
      </c>
      <c r="P61" s="46">
        <v>9.1194968553459113</v>
      </c>
    </row>
    <row r="62" spans="1:16" x14ac:dyDescent="0.3">
      <c r="A62" s="35" t="s">
        <v>63</v>
      </c>
      <c r="B62" s="32">
        <v>6</v>
      </c>
      <c r="C62" s="32">
        <v>70</v>
      </c>
      <c r="D62" s="33">
        <v>16.8</v>
      </c>
      <c r="E62" s="34">
        <v>17.98</v>
      </c>
      <c r="F62" s="35">
        <v>3.44598668248031</v>
      </c>
      <c r="G62" s="35">
        <v>23.3016076207638</v>
      </c>
      <c r="H62" s="47">
        <v>13.6</v>
      </c>
      <c r="I62" s="36">
        <v>2.2000000000000002</v>
      </c>
      <c r="J62" s="37">
        <v>266.878947368421</v>
      </c>
      <c r="K62" s="37">
        <v>2.3290716069999999</v>
      </c>
      <c r="L62" s="37">
        <v>25.114878999999998</v>
      </c>
      <c r="M62" s="38">
        <v>45.5</v>
      </c>
      <c r="N62" s="35">
        <v>40.5</v>
      </c>
      <c r="O62" s="35">
        <v>10.43</v>
      </c>
      <c r="P62" s="35">
        <v>11.080332409972298</v>
      </c>
    </row>
    <row r="63" spans="1:16" x14ac:dyDescent="0.3">
      <c r="A63" s="46" t="s">
        <v>64</v>
      </c>
      <c r="B63" s="39">
        <v>6</v>
      </c>
      <c r="C63" s="39">
        <v>24</v>
      </c>
      <c r="D63" s="40">
        <v>22.1</v>
      </c>
      <c r="E63" s="41">
        <v>35.68</v>
      </c>
      <c r="F63" s="46">
        <v>2.4216824108541299</v>
      </c>
      <c r="G63" s="46">
        <v>32.376080408612999</v>
      </c>
      <c r="H63" s="42">
        <v>4.0999999999999996</v>
      </c>
      <c r="I63" s="43">
        <v>18.5</v>
      </c>
      <c r="J63" s="44">
        <v>347.77758667983301</v>
      </c>
      <c r="K63" s="44">
        <v>1.5638960449999999</v>
      </c>
      <c r="L63" s="44">
        <v>30.777436000000002</v>
      </c>
      <c r="M63" s="45">
        <v>32.1</v>
      </c>
      <c r="N63" s="46">
        <v>90.58</v>
      </c>
      <c r="O63" s="46">
        <v>15.6</v>
      </c>
      <c r="P63" s="46">
        <v>11.476848804037743</v>
      </c>
    </row>
    <row r="64" spans="1:16" x14ac:dyDescent="0.3">
      <c r="A64" s="46" t="s">
        <v>65</v>
      </c>
      <c r="B64" s="39">
        <v>5</v>
      </c>
      <c r="C64" s="39">
        <v>96</v>
      </c>
      <c r="D64" s="40">
        <v>29</v>
      </c>
      <c r="E64" s="41">
        <v>31.93</v>
      </c>
      <c r="F64" s="46">
        <v>5.0689345119236604</v>
      </c>
      <c r="G64" s="46">
        <v>4.3504259659374496</v>
      </c>
      <c r="H64" s="42">
        <v>24.4</v>
      </c>
      <c r="I64" s="43">
        <v>2.9</v>
      </c>
      <c r="J64" s="44">
        <v>109.285345798603</v>
      </c>
      <c r="K64" s="44">
        <v>1.61326719</v>
      </c>
      <c r="L64" s="44">
        <v>15.341718</v>
      </c>
      <c r="M64" s="45">
        <v>35.4</v>
      </c>
      <c r="N64" s="46">
        <v>44</v>
      </c>
      <c r="O64" s="46">
        <v>23.71</v>
      </c>
      <c r="P64" s="46">
        <v>2.6724486878445144</v>
      </c>
    </row>
    <row r="65" spans="1:16" x14ac:dyDescent="0.3">
      <c r="A65" s="46" t="s">
        <v>66</v>
      </c>
      <c r="B65" s="39">
        <v>6</v>
      </c>
      <c r="C65" s="39">
        <v>43</v>
      </c>
      <c r="D65" s="40">
        <v>24</v>
      </c>
      <c r="E65" s="41">
        <v>51.17</v>
      </c>
      <c r="F65" s="46">
        <v>3.4966278887343298</v>
      </c>
      <c r="G65" s="46">
        <v>14.5702439500892</v>
      </c>
      <c r="H65" s="42">
        <v>17.600000000000001</v>
      </c>
      <c r="I65" s="43">
        <v>22.5</v>
      </c>
      <c r="J65" s="44">
        <v>6.6813520020743002</v>
      </c>
      <c r="K65" s="44">
        <v>3.3750323070000001</v>
      </c>
      <c r="L65" s="44">
        <v>15.228497000000001</v>
      </c>
      <c r="M65" s="45">
        <v>26.5</v>
      </c>
      <c r="N65" s="46">
        <v>54.89</v>
      </c>
      <c r="O65" s="46">
        <v>32.090000000000003</v>
      </c>
      <c r="P65" s="46">
        <v>10.888246842241731</v>
      </c>
    </row>
    <row r="66" spans="1:16" x14ac:dyDescent="0.3">
      <c r="A66" s="35" t="s">
        <v>67</v>
      </c>
      <c r="B66" s="32">
        <v>4</v>
      </c>
      <c r="C66" s="32">
        <v>94</v>
      </c>
      <c r="D66" s="33">
        <v>10.7</v>
      </c>
      <c r="E66" s="34">
        <v>1.28</v>
      </c>
      <c r="F66" s="35">
        <v>3.6388238064867799</v>
      </c>
      <c r="G66" s="35">
        <v>21.6013743112299</v>
      </c>
      <c r="H66" s="47">
        <v>27.8</v>
      </c>
      <c r="I66" s="36">
        <v>3.2</v>
      </c>
      <c r="J66" s="37">
        <v>87.324493094844897</v>
      </c>
      <c r="K66" s="37">
        <v>1.5311732680000001</v>
      </c>
      <c r="L66" s="37">
        <v>15.800242000000001</v>
      </c>
      <c r="M66" s="38">
        <v>47.7</v>
      </c>
      <c r="N66" s="35">
        <v>43.4</v>
      </c>
      <c r="O66" s="35">
        <v>11.93</v>
      </c>
      <c r="P66" s="35">
        <v>10.190814210914713</v>
      </c>
    </row>
    <row r="67" spans="1:16" x14ac:dyDescent="0.3">
      <c r="A67" s="35" t="s">
        <v>69</v>
      </c>
      <c r="B67" s="32">
        <v>6</v>
      </c>
      <c r="C67" s="32">
        <v>91</v>
      </c>
      <c r="D67" s="33">
        <v>22.5</v>
      </c>
      <c r="E67" s="34">
        <v>29.37</v>
      </c>
      <c r="F67" s="32">
        <v>5.8</v>
      </c>
      <c r="G67" s="32">
        <v>2.4</v>
      </c>
      <c r="H67" s="47">
        <v>17.600000000000001</v>
      </c>
      <c r="I67" s="36">
        <v>2.2999999999999998</v>
      </c>
      <c r="J67" s="37">
        <v>232.12839506172801</v>
      </c>
      <c r="K67" s="37">
        <v>1.5134735370000001</v>
      </c>
      <c r="L67" s="37">
        <v>1.5125850000000001</v>
      </c>
      <c r="M67" s="38">
        <v>45.9</v>
      </c>
      <c r="N67" s="35">
        <v>78.7</v>
      </c>
      <c r="O67" s="35">
        <v>57.49</v>
      </c>
      <c r="P67" s="35">
        <v>0.44893378226711567</v>
      </c>
    </row>
    <row r="68" spans="1:16" x14ac:dyDescent="0.3">
      <c r="A68" s="46" t="s">
        <v>70</v>
      </c>
      <c r="B68" s="39">
        <v>6</v>
      </c>
      <c r="C68" s="39">
        <v>72</v>
      </c>
      <c r="D68" s="40">
        <v>26.5</v>
      </c>
      <c r="E68" s="41">
        <v>42.87</v>
      </c>
      <c r="F68" s="46">
        <v>4.2144782030305201</v>
      </c>
      <c r="G68" s="46">
        <v>8.20524896027338</v>
      </c>
      <c r="H68" s="42">
        <v>15.4</v>
      </c>
      <c r="I68" s="43">
        <v>8.3000000000000007</v>
      </c>
      <c r="J68" s="44">
        <v>32.333159541188699</v>
      </c>
      <c r="K68" s="44">
        <v>3.336949615</v>
      </c>
      <c r="L68" s="44">
        <v>25.102250000000002</v>
      </c>
      <c r="M68" s="45">
        <v>26.8</v>
      </c>
      <c r="N68" s="46">
        <v>28.3</v>
      </c>
      <c r="O68" s="46">
        <v>16.59</v>
      </c>
      <c r="P68" s="46">
        <v>6.7153284671532854</v>
      </c>
    </row>
    <row r="69" spans="1:16" x14ac:dyDescent="0.3">
      <c r="A69" s="35" t="s">
        <v>71</v>
      </c>
      <c r="B69" s="32">
        <v>5</v>
      </c>
      <c r="C69" s="32">
        <v>97</v>
      </c>
      <c r="D69" s="33">
        <v>28.9</v>
      </c>
      <c r="E69" s="34">
        <v>17.97</v>
      </c>
      <c r="F69" s="32">
        <v>5.3</v>
      </c>
      <c r="G69" s="32">
        <v>2</v>
      </c>
      <c r="H69" s="47">
        <v>16.600000000000001</v>
      </c>
      <c r="I69" s="36">
        <v>8.6</v>
      </c>
      <c r="J69" s="37">
        <v>29.714731369150801</v>
      </c>
      <c r="K69" s="37">
        <v>1.6259996080000001</v>
      </c>
      <c r="L69" s="37">
        <v>12.428921000000001</v>
      </c>
      <c r="M69" s="38">
        <v>37.9</v>
      </c>
      <c r="N69" s="35">
        <v>14.26</v>
      </c>
      <c r="O69" s="35">
        <v>40</v>
      </c>
      <c r="P69" s="35">
        <v>6.6074523396880416</v>
      </c>
    </row>
    <row r="70" spans="1:16" x14ac:dyDescent="0.3">
      <c r="A70" s="35" t="s">
        <v>72</v>
      </c>
      <c r="B70" s="32">
        <v>6</v>
      </c>
      <c r="C70" s="32">
        <v>39</v>
      </c>
      <c r="D70" s="33">
        <v>37</v>
      </c>
      <c r="E70" s="34">
        <v>56.93</v>
      </c>
      <c r="F70" s="35">
        <v>2.37726020355352</v>
      </c>
      <c r="G70" s="35">
        <v>34.4151063649146</v>
      </c>
      <c r="H70" s="47">
        <v>9.3000000000000007</v>
      </c>
      <c r="I70" s="36">
        <v>21.2</v>
      </c>
      <c r="J70" s="37">
        <v>31.2116436153104</v>
      </c>
      <c r="K70" s="37">
        <v>4.7946621010000001</v>
      </c>
      <c r="L70" s="37">
        <v>30.234611000000001</v>
      </c>
      <c r="M70" s="38">
        <v>35.1</v>
      </c>
      <c r="N70" s="35">
        <v>75.83</v>
      </c>
      <c r="O70" s="35">
        <v>45.97</v>
      </c>
      <c r="P70" s="35">
        <v>20.714055966548731</v>
      </c>
    </row>
    <row r="71" spans="1:16" x14ac:dyDescent="0.3">
      <c r="A71" s="35" t="s">
        <v>73</v>
      </c>
      <c r="B71" s="32">
        <v>5</v>
      </c>
      <c r="C71" s="32">
        <v>87</v>
      </c>
      <c r="D71" s="33">
        <v>33.799999999999997</v>
      </c>
      <c r="E71" s="34">
        <v>33.880000000000003</v>
      </c>
      <c r="F71" s="32">
        <v>4.3</v>
      </c>
      <c r="G71" s="32">
        <v>3.94</v>
      </c>
      <c r="H71" s="47">
        <v>18.100000000000001</v>
      </c>
      <c r="I71" s="36">
        <v>3.3</v>
      </c>
      <c r="J71" s="37">
        <v>594.56080156402697</v>
      </c>
      <c r="K71" s="37">
        <v>1.6208092970000001</v>
      </c>
      <c r="L71" s="37">
        <v>13.693778999999999</v>
      </c>
      <c r="M71" s="38">
        <v>31.8</v>
      </c>
      <c r="N71" s="35">
        <v>74.7</v>
      </c>
      <c r="O71" s="35">
        <v>7.61</v>
      </c>
      <c r="P71" s="35">
        <v>12.903225806451612</v>
      </c>
    </row>
    <row r="72" spans="1:16" x14ac:dyDescent="0.3">
      <c r="A72" s="46" t="s">
        <v>74</v>
      </c>
      <c r="B72" s="39">
        <v>4</v>
      </c>
      <c r="C72" s="39">
        <v>94</v>
      </c>
      <c r="D72" s="40">
        <v>26.7</v>
      </c>
      <c r="E72" s="41">
        <v>29.3</v>
      </c>
      <c r="F72" s="46">
        <v>3.34493465723311</v>
      </c>
      <c r="G72" s="46">
        <v>20.6634232854394</v>
      </c>
      <c r="H72" s="42">
        <v>28.9</v>
      </c>
      <c r="I72" s="43">
        <v>21.2</v>
      </c>
      <c r="J72" s="44">
        <v>73.561890645586303</v>
      </c>
      <c r="K72" s="44">
        <v>2.270169144</v>
      </c>
      <c r="L72" s="44">
        <v>26.536635</v>
      </c>
      <c r="M72" s="45">
        <v>54.2</v>
      </c>
      <c r="N72" s="46">
        <v>11</v>
      </c>
      <c r="O72" s="46">
        <v>42.4</v>
      </c>
      <c r="P72" s="46">
        <v>11.594202898550725</v>
      </c>
    </row>
    <row r="73" spans="1:16" x14ac:dyDescent="0.3">
      <c r="A73" s="35" t="s">
        <v>75</v>
      </c>
      <c r="B73" s="32">
        <v>4</v>
      </c>
      <c r="C73" s="32">
        <v>94</v>
      </c>
      <c r="D73" s="33">
        <v>9.8000000000000007</v>
      </c>
      <c r="E73" s="34">
        <v>6.3</v>
      </c>
      <c r="F73" s="35">
        <v>4.94573145418242</v>
      </c>
      <c r="G73" s="35">
        <v>9.6654283116666395</v>
      </c>
      <c r="H73" s="47">
        <v>35.9</v>
      </c>
      <c r="I73" s="36">
        <v>6.8</v>
      </c>
      <c r="J73" s="37">
        <v>49.126931063122903</v>
      </c>
      <c r="K73" s="37">
        <v>1.612780331</v>
      </c>
      <c r="L73" s="37">
        <v>20.34</v>
      </c>
      <c r="M73" s="38">
        <v>33.200000000000003</v>
      </c>
      <c r="N73" s="35">
        <v>5.41</v>
      </c>
      <c r="O73" s="35">
        <v>48.32</v>
      </c>
      <c r="P73" s="35">
        <v>5.191029900332226</v>
      </c>
    </row>
    <row r="74" spans="1:16" x14ac:dyDescent="0.3">
      <c r="A74" s="46" t="s">
        <v>77</v>
      </c>
      <c r="B74" s="39">
        <v>6</v>
      </c>
      <c r="C74" s="39">
        <v>42</v>
      </c>
      <c r="D74" s="40">
        <v>28.8</v>
      </c>
      <c r="E74" s="41">
        <v>54.68</v>
      </c>
      <c r="F74" s="46">
        <v>2.3825265363966102</v>
      </c>
      <c r="G74" s="46">
        <v>31.673394796562199</v>
      </c>
      <c r="H74" s="42">
        <v>8</v>
      </c>
      <c r="I74" s="43">
        <v>31.9</v>
      </c>
      <c r="J74" s="44">
        <v>45.1352114924182</v>
      </c>
      <c r="K74" s="44">
        <v>4.5945722770000001</v>
      </c>
      <c r="L74" s="44">
        <v>29.684875000000002</v>
      </c>
      <c r="M74" s="45">
        <v>37.700000000000003</v>
      </c>
      <c r="N74" s="46">
        <v>72.13</v>
      </c>
      <c r="O74" s="46">
        <v>66.94</v>
      </c>
      <c r="P74" s="46">
        <v>34.203889257236021</v>
      </c>
    </row>
    <row r="75" spans="1:16" x14ac:dyDescent="0.3">
      <c r="A75" s="35" t="s">
        <v>78</v>
      </c>
      <c r="B75" s="32">
        <v>7</v>
      </c>
      <c r="C75" s="32">
        <v>39</v>
      </c>
      <c r="D75" s="33">
        <v>23.5</v>
      </c>
      <c r="E75" s="34">
        <v>49.6</v>
      </c>
      <c r="F75" s="35">
        <v>2.4130606765276998</v>
      </c>
      <c r="G75" s="35">
        <v>33.336849423441102</v>
      </c>
      <c r="H75" s="47">
        <v>6.3</v>
      </c>
      <c r="I75" s="36">
        <v>13.5</v>
      </c>
      <c r="J75" s="37">
        <v>231.44749034749</v>
      </c>
      <c r="K75" s="37">
        <v>2.3455869890000001</v>
      </c>
      <c r="L75" s="37">
        <v>37.932749000000001</v>
      </c>
      <c r="M75" s="38">
        <v>31.2</v>
      </c>
      <c r="N75" s="35">
        <v>94.67</v>
      </c>
      <c r="O75" s="35">
        <v>42.35</v>
      </c>
      <c r="P75" s="35">
        <v>25.456790374630287</v>
      </c>
    </row>
    <row r="76" spans="1:16" x14ac:dyDescent="0.3">
      <c r="A76" s="46" t="s">
        <v>80</v>
      </c>
      <c r="B76" s="39">
        <v>4</v>
      </c>
      <c r="C76" s="39">
        <v>93</v>
      </c>
      <c r="D76" s="40">
        <v>12.6</v>
      </c>
      <c r="E76" s="41">
        <v>18.93</v>
      </c>
      <c r="F76" s="46">
        <v>4.9492635062293804</v>
      </c>
      <c r="G76" s="46">
        <v>5.3385004015964901</v>
      </c>
      <c r="H76" s="42">
        <v>28.6</v>
      </c>
      <c r="I76" s="43">
        <v>3.9</v>
      </c>
      <c r="J76" s="44">
        <v>43.951349260914398</v>
      </c>
      <c r="K76" s="44">
        <v>1.9295615370000001</v>
      </c>
      <c r="L76" s="44">
        <v>10.999344000000001</v>
      </c>
      <c r="M76" s="45">
        <v>40.6</v>
      </c>
      <c r="N76" s="46">
        <v>3.7</v>
      </c>
      <c r="O76" s="46">
        <v>20.59</v>
      </c>
      <c r="P76" s="46">
        <v>16.494845360824741</v>
      </c>
    </row>
    <row r="77" spans="1:16" x14ac:dyDescent="0.3">
      <c r="A77" s="35" t="s">
        <v>81</v>
      </c>
      <c r="B77" s="32">
        <v>3</v>
      </c>
      <c r="C77" s="32">
        <v>99</v>
      </c>
      <c r="D77" s="33">
        <v>14.5</v>
      </c>
      <c r="E77" s="34">
        <v>13.98</v>
      </c>
      <c r="F77" s="35">
        <v>4.5089180901256203</v>
      </c>
      <c r="G77" s="35">
        <v>6.4466569309838304</v>
      </c>
      <c r="H77" s="47">
        <v>31</v>
      </c>
      <c r="I77" s="36">
        <v>3.7</v>
      </c>
      <c r="J77" s="37">
        <v>197.519134493</v>
      </c>
      <c r="K77" s="37">
        <v>2.0067722699999999</v>
      </c>
      <c r="L77" s="37">
        <v>15.323005</v>
      </c>
      <c r="M77" s="38">
        <v>46.1</v>
      </c>
      <c r="N77" s="35">
        <v>5.83</v>
      </c>
      <c r="O77" s="35">
        <v>18.329999999999998</v>
      </c>
      <c r="P77" s="35">
        <v>40.305473058973277</v>
      </c>
    </row>
    <row r="78" spans="1:16" x14ac:dyDescent="0.3">
      <c r="A78" s="46" t="s">
        <v>82</v>
      </c>
      <c r="B78" s="39">
        <v>5</v>
      </c>
      <c r="C78" s="39">
        <v>95</v>
      </c>
      <c r="D78" s="40">
        <v>12.3</v>
      </c>
      <c r="E78" s="41">
        <v>12.65</v>
      </c>
      <c r="F78" s="46">
        <v>5.6685934691248399</v>
      </c>
      <c r="G78" s="46">
        <v>3.2060615438680098</v>
      </c>
      <c r="H78" s="42">
        <v>23.1</v>
      </c>
      <c r="I78" s="43">
        <v>4.8</v>
      </c>
      <c r="J78" s="44">
        <v>15.195977675607899</v>
      </c>
      <c r="K78" s="44">
        <v>1.5667934619999999</v>
      </c>
      <c r="L78" s="44">
        <v>14.916247</v>
      </c>
      <c r="M78" s="45">
        <v>33</v>
      </c>
      <c r="N78" s="46">
        <v>7</v>
      </c>
      <c r="O78" s="46">
        <v>14.6</v>
      </c>
      <c r="P78" s="46">
        <v>5.2540997713470849</v>
      </c>
    </row>
    <row r="79" spans="1:16" x14ac:dyDescent="0.3">
      <c r="A79" s="46" t="s">
        <v>83</v>
      </c>
      <c r="B79" s="39">
        <v>7</v>
      </c>
      <c r="C79" s="39">
        <v>86</v>
      </c>
      <c r="D79" s="40">
        <v>25.5</v>
      </c>
      <c r="E79" s="41">
        <v>35.880000000000003</v>
      </c>
      <c r="F79" s="46">
        <v>2.6721554733360402</v>
      </c>
      <c r="G79" s="46">
        <v>22.640510400188301</v>
      </c>
      <c r="H79" s="42">
        <v>6.1</v>
      </c>
      <c r="I79" s="43">
        <v>7.5</v>
      </c>
      <c r="J79" s="44">
        <v>1454.0374999999999</v>
      </c>
      <c r="K79" s="44">
        <v>1.9806688539999999</v>
      </c>
      <c r="L79" s="44">
        <v>31.893222000000002</v>
      </c>
      <c r="M79" s="45">
        <v>27.9</v>
      </c>
      <c r="N79" s="46">
        <v>73.17</v>
      </c>
      <c r="O79" s="46">
        <v>66.489999999999995</v>
      </c>
      <c r="P79" s="46">
        <v>28.343749046325691</v>
      </c>
    </row>
    <row r="80" spans="1:16" x14ac:dyDescent="0.3">
      <c r="A80" s="46" t="s">
        <v>84</v>
      </c>
      <c r="B80" s="39">
        <v>5</v>
      </c>
      <c r="C80" s="39">
        <v>98</v>
      </c>
      <c r="D80" s="40">
        <v>23.5</v>
      </c>
      <c r="E80" s="41">
        <v>18.100000000000001</v>
      </c>
      <c r="F80" s="39">
        <v>6.1</v>
      </c>
      <c r="G80" s="39">
        <v>5</v>
      </c>
      <c r="H80" s="42">
        <v>24.7</v>
      </c>
      <c r="I80" s="43">
        <v>4.4000000000000004</v>
      </c>
      <c r="J80" s="44">
        <v>4.2885262442999901</v>
      </c>
      <c r="K80" s="44">
        <v>1.6035010940000001</v>
      </c>
      <c r="L80" s="44">
        <v>16.519642999999999</v>
      </c>
      <c r="M80" s="45">
        <v>32.4</v>
      </c>
      <c r="N80" s="46">
        <v>10.7</v>
      </c>
      <c r="O80" s="46">
        <v>48.86</v>
      </c>
      <c r="P80" s="46">
        <v>0.43659648782380905</v>
      </c>
    </row>
    <row r="81" spans="1:16" x14ac:dyDescent="0.3">
      <c r="A81" s="46" t="s">
        <v>85</v>
      </c>
      <c r="B81" s="39">
        <v>6</v>
      </c>
      <c r="C81" s="39">
        <v>94</v>
      </c>
      <c r="D81" s="40">
        <v>21.6</v>
      </c>
      <c r="E81" s="41">
        <v>20.149999999999999</v>
      </c>
      <c r="F81" s="46">
        <v>3.47529761733847</v>
      </c>
      <c r="G81" s="46">
        <v>9.9748468124938992</v>
      </c>
      <c r="H81" s="42">
        <v>13.7</v>
      </c>
      <c r="I81" s="43">
        <v>7.8</v>
      </c>
      <c r="J81" s="44">
        <v>622.96206896551701</v>
      </c>
      <c r="K81" s="44">
        <v>1.831791645</v>
      </c>
      <c r="L81" s="44">
        <v>18.213287999999999</v>
      </c>
      <c r="M81" s="45">
        <v>35.799999999999997</v>
      </c>
      <c r="N81" s="46">
        <v>41.44</v>
      </c>
      <c r="O81" s="46">
        <v>22.48</v>
      </c>
      <c r="P81" s="46">
        <v>36.945812807881772</v>
      </c>
    </row>
    <row r="82" spans="1:16" x14ac:dyDescent="0.3">
      <c r="A82" s="35" t="s">
        <v>86</v>
      </c>
      <c r="B82" s="32">
        <v>6</v>
      </c>
      <c r="C82" s="32">
        <v>73</v>
      </c>
      <c r="D82" s="33">
        <v>14</v>
      </c>
      <c r="E82" s="34">
        <v>19.43</v>
      </c>
      <c r="F82" s="35">
        <v>3.7401749708323599</v>
      </c>
      <c r="G82" s="35">
        <v>10.080217905205</v>
      </c>
      <c r="H82" s="47">
        <v>13.1</v>
      </c>
      <c r="I82" s="36">
        <v>5.0999999999999996</v>
      </c>
      <c r="J82" s="37">
        <v>66.443723346793902</v>
      </c>
      <c r="K82" s="37">
        <v>2.1725092840000002</v>
      </c>
      <c r="L82" s="37">
        <v>13.701247</v>
      </c>
      <c r="M82" s="38">
        <v>43.4</v>
      </c>
      <c r="N82" s="35">
        <v>44.39</v>
      </c>
      <c r="O82" s="35">
        <v>31.54</v>
      </c>
      <c r="P82" s="35">
        <v>11.606265593250855</v>
      </c>
    </row>
    <row r="83" spans="1:16" x14ac:dyDescent="0.3">
      <c r="A83" s="35" t="s">
        <v>87</v>
      </c>
      <c r="B83" s="32">
        <v>5</v>
      </c>
      <c r="C83" s="32">
        <v>72</v>
      </c>
      <c r="D83" s="33">
        <v>24.2</v>
      </c>
      <c r="E83" s="34">
        <v>47</v>
      </c>
      <c r="F83" s="35">
        <v>2.8199115948819702</v>
      </c>
      <c r="G83" s="35">
        <v>20.026377959564002</v>
      </c>
      <c r="H83" s="47">
        <v>9.6999999999999993</v>
      </c>
      <c r="I83" s="36">
        <v>15.9</v>
      </c>
      <c r="J83" s="37">
        <v>123.654509353119</v>
      </c>
      <c r="K83" s="37">
        <v>4.3550731010000003</v>
      </c>
      <c r="L83" s="37">
        <v>26.432732999999999</v>
      </c>
      <c r="M83" s="38">
        <v>26.3</v>
      </c>
      <c r="N83" s="35">
        <v>46.6</v>
      </c>
      <c r="O83" s="35">
        <v>33.090000000000003</v>
      </c>
      <c r="P83" s="35">
        <v>55.557921825117958</v>
      </c>
    </row>
    <row r="84" spans="1:16" x14ac:dyDescent="0.3">
      <c r="A84" s="35" t="s">
        <v>88</v>
      </c>
      <c r="B84" s="32">
        <v>5</v>
      </c>
      <c r="C84" s="32">
        <v>34</v>
      </c>
      <c r="D84" s="33">
        <v>25.6</v>
      </c>
      <c r="E84" s="34">
        <v>47.92</v>
      </c>
      <c r="F84" s="35">
        <v>4.32143522139053</v>
      </c>
      <c r="G84" s="35">
        <v>6.6063382117454301</v>
      </c>
      <c r="H84" s="47">
        <v>16.5</v>
      </c>
      <c r="I84" s="36">
        <v>13</v>
      </c>
      <c r="J84" s="37">
        <v>1.9797413682123599</v>
      </c>
      <c r="K84" s="37">
        <v>4.1221787049999996</v>
      </c>
      <c r="L84" s="37">
        <v>20.360968</v>
      </c>
      <c r="M84" s="38">
        <v>32.299999999999997</v>
      </c>
      <c r="N84" s="35">
        <v>27</v>
      </c>
      <c r="O84" s="35">
        <v>43.44</v>
      </c>
      <c r="P84" s="35">
        <v>0.36509694650160346</v>
      </c>
    </row>
    <row r="85" spans="1:16" x14ac:dyDescent="0.3">
      <c r="A85" s="46" t="s">
        <v>89</v>
      </c>
      <c r="B85" s="39">
        <v>6</v>
      </c>
      <c r="C85" s="39">
        <v>71</v>
      </c>
      <c r="D85" s="40">
        <v>45.9</v>
      </c>
      <c r="E85" s="41">
        <v>42.43</v>
      </c>
      <c r="F85" s="46">
        <v>3.2140115063305599</v>
      </c>
      <c r="G85" s="46">
        <v>18.1266320575108</v>
      </c>
      <c r="H85" s="42">
        <v>10.7</v>
      </c>
      <c r="I85" s="43">
        <v>10.3</v>
      </c>
      <c r="J85" s="44">
        <v>46.280371747211902</v>
      </c>
      <c r="K85" s="44">
        <v>2.471931482</v>
      </c>
      <c r="L85" s="44">
        <v>36.090035</v>
      </c>
      <c r="M85" s="45">
        <v>31.9</v>
      </c>
      <c r="N85" s="46">
        <v>61</v>
      </c>
      <c r="O85" s="46">
        <v>9.36</v>
      </c>
      <c r="P85" s="46">
        <v>0.66914498141263945</v>
      </c>
    </row>
    <row r="86" spans="1:16" x14ac:dyDescent="0.3">
      <c r="A86" s="46" t="s">
        <v>90</v>
      </c>
      <c r="B86" s="39">
        <v>5</v>
      </c>
      <c r="C86" s="39">
        <v>97</v>
      </c>
      <c r="D86" s="40">
        <v>23.4</v>
      </c>
      <c r="E86" s="41">
        <v>34.03</v>
      </c>
      <c r="F86" s="46">
        <v>5.2361663882698997</v>
      </c>
      <c r="G86" s="46">
        <v>5.8802340651695602</v>
      </c>
      <c r="H86" s="42">
        <v>19.600000000000001</v>
      </c>
      <c r="I86" s="43">
        <v>2.9</v>
      </c>
      <c r="J86" s="44">
        <v>80.079722159982097</v>
      </c>
      <c r="K86" s="44">
        <v>1.3015604540000001</v>
      </c>
      <c r="L86" s="44">
        <v>21.448879999999999</v>
      </c>
      <c r="M86" s="45">
        <v>40.700000000000003</v>
      </c>
      <c r="N86" s="46">
        <v>56.8</v>
      </c>
      <c r="O86" s="46">
        <v>22.71</v>
      </c>
      <c r="P86" s="46">
        <v>18.216446336544927</v>
      </c>
    </row>
    <row r="87" spans="1:16" x14ac:dyDescent="0.3">
      <c r="A87" s="35" t="s">
        <v>91</v>
      </c>
      <c r="B87" s="32">
        <v>4</v>
      </c>
      <c r="C87" s="32">
        <v>86</v>
      </c>
      <c r="D87" s="33">
        <v>16.600000000000001</v>
      </c>
      <c r="E87" s="34">
        <v>25.97</v>
      </c>
      <c r="F87" s="35">
        <v>4.3663628454440397</v>
      </c>
      <c r="G87" s="35">
        <v>9.84770069541133</v>
      </c>
      <c r="H87" s="47">
        <v>30.1</v>
      </c>
      <c r="I87" s="36">
        <v>4.9000000000000004</v>
      </c>
      <c r="J87" s="37">
        <v>37.728367964597297</v>
      </c>
      <c r="K87" s="37">
        <v>1.960396129</v>
      </c>
      <c r="L87" s="37">
        <v>20.156713</v>
      </c>
      <c r="M87" s="38">
        <v>45.6</v>
      </c>
      <c r="N87" s="35">
        <v>5.94</v>
      </c>
      <c r="O87" s="35">
        <v>33.17</v>
      </c>
      <c r="P87" s="35">
        <v>7.184821587527658</v>
      </c>
    </row>
    <row r="88" spans="1:16" x14ac:dyDescent="0.3">
      <c r="A88" s="35" t="s">
        <v>92</v>
      </c>
      <c r="B88" s="32">
        <v>4</v>
      </c>
      <c r="C88" s="32">
        <v>97</v>
      </c>
      <c r="D88" s="33">
        <v>20.3</v>
      </c>
      <c r="E88" s="34">
        <v>19.75</v>
      </c>
      <c r="F88" s="35">
        <v>4.2237942680967704</v>
      </c>
      <c r="G88" s="35">
        <v>5.3544983965731197</v>
      </c>
      <c r="H88" s="48">
        <v>19.899999999999999</v>
      </c>
      <c r="I88" s="36">
        <v>7.8</v>
      </c>
      <c r="J88" s="37">
        <v>81.721395541128203</v>
      </c>
      <c r="K88" s="37">
        <v>1.503220129</v>
      </c>
      <c r="L88" s="37">
        <v>8.3322769999999995</v>
      </c>
      <c r="M88" s="38">
        <v>38.1</v>
      </c>
      <c r="N88" s="35">
        <v>2.1</v>
      </c>
      <c r="O88" s="35">
        <v>37.46</v>
      </c>
      <c r="P88" s="35">
        <v>16.702394806149321</v>
      </c>
    </row>
    <row r="89" spans="1:16" x14ac:dyDescent="0.3">
      <c r="A89" s="46" t="s">
        <v>93</v>
      </c>
      <c r="B89" s="39">
        <v>4</v>
      </c>
      <c r="C89" s="39">
        <v>92</v>
      </c>
      <c r="D89" s="40">
        <v>21.4</v>
      </c>
      <c r="E89" s="41">
        <v>22.57</v>
      </c>
      <c r="F89" s="46">
        <v>4.2382239682248004</v>
      </c>
      <c r="G89" s="46">
        <v>17.446370434939599</v>
      </c>
      <c r="H89" s="42">
        <v>30.4</v>
      </c>
      <c r="I89" s="43">
        <v>8.6999999999999993</v>
      </c>
      <c r="J89" s="44">
        <v>3.0776445723863999</v>
      </c>
      <c r="K89" s="44">
        <v>2.2975601029999999</v>
      </c>
      <c r="L89" s="44">
        <v>28.710813000000002</v>
      </c>
      <c r="M89" s="45">
        <v>59.1</v>
      </c>
      <c r="N89" s="46">
        <v>14.84</v>
      </c>
      <c r="O89" s="46">
        <v>37.090000000000003</v>
      </c>
      <c r="P89" s="46">
        <v>0.97171106171579891</v>
      </c>
    </row>
    <row r="90" spans="1:16" x14ac:dyDescent="0.3">
      <c r="A90" s="35" t="s">
        <v>94</v>
      </c>
      <c r="B90" s="32">
        <v>5</v>
      </c>
      <c r="C90" s="32">
        <v>93</v>
      </c>
      <c r="D90" s="33">
        <v>22.8</v>
      </c>
      <c r="E90" s="34">
        <v>27.7</v>
      </c>
      <c r="F90" s="35">
        <v>4.2393644425714196</v>
      </c>
      <c r="G90" s="35">
        <v>6.4479717392958404</v>
      </c>
      <c r="H90" s="47">
        <v>15.9</v>
      </c>
      <c r="I90" s="36">
        <v>8.8000000000000007</v>
      </c>
      <c r="J90" s="37">
        <v>204.42970352284601</v>
      </c>
      <c r="K90" s="37">
        <v>2.0671706080000001</v>
      </c>
      <c r="L90" s="37">
        <v>18.687477999999999</v>
      </c>
      <c r="M90" s="38">
        <v>32.799999999999997</v>
      </c>
      <c r="N90" s="35">
        <v>15.44</v>
      </c>
      <c r="O90" s="35">
        <v>4.93</v>
      </c>
      <c r="P90" s="35">
        <v>14.745029307093688</v>
      </c>
    </row>
    <row r="91" spans="1:16" x14ac:dyDescent="0.3">
      <c r="A91" s="46" t="s">
        <v>95</v>
      </c>
      <c r="B91" s="39">
        <v>7</v>
      </c>
      <c r="C91" s="39">
        <v>33</v>
      </c>
      <c r="D91" s="40">
        <v>25.8</v>
      </c>
      <c r="E91" s="41">
        <v>52.37</v>
      </c>
      <c r="F91" s="46">
        <v>2.2263915622436099</v>
      </c>
      <c r="G91" s="46">
        <v>35.107265135106601</v>
      </c>
      <c r="H91" s="42">
        <v>3.8</v>
      </c>
      <c r="I91" s="43">
        <v>12.6</v>
      </c>
      <c r="J91" s="44">
        <v>508.544197091125</v>
      </c>
      <c r="K91" s="44">
        <v>1.8695020659999999</v>
      </c>
      <c r="L91" s="44">
        <v>38.400931</v>
      </c>
      <c r="M91" s="45">
        <v>28.6</v>
      </c>
      <c r="N91" s="46">
        <v>93.17</v>
      </c>
      <c r="O91" s="46">
        <v>74.739999999999995</v>
      </c>
      <c r="P91" s="46">
        <v>30.513505491243691</v>
      </c>
    </row>
    <row r="92" spans="1:16" x14ac:dyDescent="0.3">
      <c r="A92" s="35" t="s">
        <v>96</v>
      </c>
      <c r="B92" s="32">
        <v>7</v>
      </c>
      <c r="C92" s="32">
        <v>33</v>
      </c>
      <c r="D92" s="33">
        <v>16</v>
      </c>
      <c r="E92" s="34">
        <v>41.28</v>
      </c>
      <c r="F92" s="35">
        <v>2.6979730347539101</v>
      </c>
      <c r="G92" s="35">
        <v>22.4443696333425</v>
      </c>
      <c r="H92" s="47">
        <v>7.8</v>
      </c>
      <c r="I92" s="36">
        <v>12.1</v>
      </c>
      <c r="J92" s="37">
        <v>18.206296760472402</v>
      </c>
      <c r="K92" s="37">
        <v>3.7186145019999999</v>
      </c>
      <c r="L92" s="37">
        <v>32.613869999999999</v>
      </c>
      <c r="M92" s="38">
        <v>36.200000000000003</v>
      </c>
      <c r="N92" s="35">
        <v>85.5</v>
      </c>
      <c r="O92" s="35">
        <v>21.54</v>
      </c>
      <c r="P92" s="35">
        <v>2.1647487752079297</v>
      </c>
    </row>
    <row r="93" spans="1:16" x14ac:dyDescent="0.3">
      <c r="A93" s="46" t="s">
        <v>97</v>
      </c>
      <c r="B93" s="39">
        <v>6</v>
      </c>
      <c r="C93" s="39">
        <v>84</v>
      </c>
      <c r="D93" s="40">
        <v>9.6999999999999993</v>
      </c>
      <c r="E93" s="41">
        <v>12.13</v>
      </c>
      <c r="F93" s="46">
        <v>4.9198766448943596</v>
      </c>
      <c r="G93" s="46">
        <v>4.58559197042542</v>
      </c>
      <c r="H93" s="42">
        <v>15.3</v>
      </c>
      <c r="I93" s="43">
        <v>12.2</v>
      </c>
      <c r="J93" s="44">
        <v>51.666785773641401</v>
      </c>
      <c r="K93" s="44">
        <v>2.3588229690000002</v>
      </c>
      <c r="L93" s="44">
        <v>23.448450000000001</v>
      </c>
      <c r="M93" s="45">
        <v>46.6</v>
      </c>
      <c r="N93" s="46">
        <v>17.600000000000001</v>
      </c>
      <c r="O93" s="46">
        <v>48.12</v>
      </c>
      <c r="P93" s="46">
        <v>12.497922552767161</v>
      </c>
    </row>
    <row r="94" spans="1:16" x14ac:dyDescent="0.3">
      <c r="A94" s="46" t="s">
        <v>98</v>
      </c>
      <c r="B94" s="39">
        <v>5</v>
      </c>
      <c r="C94" s="39">
        <v>100</v>
      </c>
      <c r="D94" s="40">
        <v>7.7</v>
      </c>
      <c r="E94" s="41">
        <v>13.52</v>
      </c>
      <c r="F94" s="46">
        <v>5.91684917249255</v>
      </c>
      <c r="G94" s="46">
        <v>3.192584473213</v>
      </c>
      <c r="H94" s="42">
        <v>26.2</v>
      </c>
      <c r="I94" s="43">
        <v>4.5999999999999996</v>
      </c>
      <c r="J94" s="44">
        <v>16.9553548590827</v>
      </c>
      <c r="K94" s="44">
        <v>1.559410481</v>
      </c>
      <c r="L94" s="44">
        <v>13.454078000000001</v>
      </c>
      <c r="M94" s="45">
        <v>34</v>
      </c>
      <c r="N94" s="46">
        <v>1.95</v>
      </c>
      <c r="O94" s="46">
        <v>18.190000000000001</v>
      </c>
      <c r="P94" s="46">
        <v>13.262808873450698</v>
      </c>
    </row>
    <row r="95" spans="1:16" x14ac:dyDescent="0.3">
      <c r="A95" s="46" t="s">
        <v>99</v>
      </c>
      <c r="B95" s="39">
        <v>5</v>
      </c>
      <c r="C95" s="39">
        <v>96</v>
      </c>
      <c r="D95" s="40">
        <v>5.8</v>
      </c>
      <c r="E95" s="49">
        <v>9.07</v>
      </c>
      <c r="F95" s="46">
        <v>4.9014286643141203</v>
      </c>
      <c r="G95" s="46">
        <v>11.5074729636627</v>
      </c>
      <c r="H95" s="42">
        <v>21.4</v>
      </c>
      <c r="I95" s="43">
        <v>9.5</v>
      </c>
      <c r="J95" s="44">
        <v>209.587833371762</v>
      </c>
      <c r="K95" s="44">
        <v>1.6105036260000001</v>
      </c>
      <c r="L95" s="44">
        <v>7.1707000000000001</v>
      </c>
      <c r="M95" s="45">
        <v>43</v>
      </c>
      <c r="N95" s="46">
        <v>42.68</v>
      </c>
      <c r="O95" s="46">
        <v>17.64</v>
      </c>
      <c r="P95" s="46">
        <v>37.331049551478415</v>
      </c>
    </row>
    <row r="96" spans="1:16" x14ac:dyDescent="0.3">
      <c r="A96" s="46" t="s">
        <v>100</v>
      </c>
      <c r="B96" s="39">
        <v>8</v>
      </c>
      <c r="C96" s="39">
        <v>21</v>
      </c>
      <c r="D96" s="40">
        <v>20.2</v>
      </c>
      <c r="E96" s="41">
        <v>59.95</v>
      </c>
      <c r="F96" s="46">
        <v>2.2154372612291202</v>
      </c>
      <c r="G96" s="46">
        <v>39.580945718163903</v>
      </c>
      <c r="H96" s="42">
        <v>2.7</v>
      </c>
      <c r="I96" s="43">
        <v>12.2</v>
      </c>
      <c r="J96" s="44">
        <v>14.4621363742146</v>
      </c>
      <c r="K96" s="44">
        <v>2.8172961070000002</v>
      </c>
      <c r="L96" s="44">
        <v>38.709806999999998</v>
      </c>
      <c r="M96" s="45">
        <v>26.8</v>
      </c>
      <c r="N96" s="46">
        <v>96.3</v>
      </c>
      <c r="O96" s="46">
        <v>28.28</v>
      </c>
      <c r="P96" s="46">
        <v>2.205092496653259</v>
      </c>
    </row>
    <row r="97" spans="1:16" x14ac:dyDescent="0.3">
      <c r="A97" s="46" t="s">
        <v>101</v>
      </c>
      <c r="B97" s="39">
        <v>6</v>
      </c>
      <c r="C97" s="39">
        <v>92</v>
      </c>
      <c r="D97" s="40">
        <v>20.100000000000001</v>
      </c>
      <c r="E97" s="41">
        <v>33.72</v>
      </c>
      <c r="F97" s="46">
        <v>6.8044786624803502</v>
      </c>
      <c r="G97" s="46">
        <v>1.07946408378278</v>
      </c>
      <c r="H97" s="42">
        <v>14.3</v>
      </c>
      <c r="I97" s="43">
        <v>2.9</v>
      </c>
      <c r="J97" s="44">
        <v>255.57279343088399</v>
      </c>
      <c r="K97" s="44">
        <v>2.3859996830000001</v>
      </c>
      <c r="L97" s="44">
        <v>9.9883570000000006</v>
      </c>
      <c r="M97" s="45">
        <v>30.7</v>
      </c>
      <c r="N97" s="46">
        <v>13.8</v>
      </c>
      <c r="O97" s="46">
        <v>11.68</v>
      </c>
      <c r="P97" s="46">
        <v>40.265670402656703</v>
      </c>
    </row>
    <row r="98" spans="1:16" x14ac:dyDescent="0.3">
      <c r="A98" s="46" t="s">
        <v>103</v>
      </c>
      <c r="B98" s="39">
        <v>7</v>
      </c>
      <c r="C98" s="39">
        <v>88</v>
      </c>
      <c r="D98" s="40">
        <v>6.1</v>
      </c>
      <c r="E98" s="41">
        <v>8.98</v>
      </c>
      <c r="F98" s="46">
        <v>3.6700825940654598</v>
      </c>
      <c r="G98" s="46">
        <v>14.6615391338548</v>
      </c>
      <c r="H98" s="42">
        <v>14.3</v>
      </c>
      <c r="I98" s="43">
        <v>4.3</v>
      </c>
      <c r="J98" s="44">
        <v>55.132997040624197</v>
      </c>
      <c r="K98" s="44">
        <v>1.9408513249999999</v>
      </c>
      <c r="L98" s="44">
        <v>15.463361000000001</v>
      </c>
      <c r="M98" s="45">
        <v>50.4</v>
      </c>
      <c r="N98" s="46">
        <v>44.92</v>
      </c>
      <c r="O98" s="46">
        <v>13.7</v>
      </c>
      <c r="P98" s="46">
        <v>7.5733118105999457</v>
      </c>
    </row>
    <row r="99" spans="1:16" x14ac:dyDescent="0.3">
      <c r="A99" s="35" t="s">
        <v>104</v>
      </c>
      <c r="B99" s="32">
        <v>6</v>
      </c>
      <c r="C99" s="32">
        <v>92</v>
      </c>
      <c r="D99" s="33">
        <v>13.4</v>
      </c>
      <c r="E99" s="34">
        <v>25.27</v>
      </c>
      <c r="F99" s="35">
        <v>4.6324420742250796</v>
      </c>
      <c r="G99" s="35">
        <v>8.0886769443584896</v>
      </c>
      <c r="H99" s="47">
        <v>22.7</v>
      </c>
      <c r="I99" s="36">
        <v>9.5</v>
      </c>
      <c r="J99" s="37">
        <v>17.1439642587465</v>
      </c>
      <c r="K99" s="37">
        <v>2.919371215</v>
      </c>
      <c r="L99" s="37">
        <v>10.489746</v>
      </c>
      <c r="M99" s="38">
        <v>47.9</v>
      </c>
      <c r="N99" s="35">
        <v>43</v>
      </c>
      <c r="O99" s="35">
        <v>31.25</v>
      </c>
      <c r="P99" s="35">
        <v>12.081550465643092</v>
      </c>
    </row>
    <row r="100" spans="1:16" x14ac:dyDescent="0.3">
      <c r="A100" s="35" t="s">
        <v>105</v>
      </c>
      <c r="B100" s="32">
        <v>6</v>
      </c>
      <c r="C100" s="32">
        <v>84</v>
      </c>
      <c r="D100" s="33">
        <v>4.8</v>
      </c>
      <c r="E100" s="34">
        <v>12.03</v>
      </c>
      <c r="F100" s="35">
        <v>3.7521822789402401</v>
      </c>
      <c r="G100" s="35">
        <v>12.9060496171469</v>
      </c>
      <c r="H100" s="47">
        <v>13.5</v>
      </c>
      <c r="I100" s="36">
        <v>4.9000000000000004</v>
      </c>
      <c r="J100" s="37">
        <v>25.129285156249999</v>
      </c>
      <c r="K100" s="37">
        <v>1.979901752</v>
      </c>
      <c r="L100" s="37">
        <v>13.614037</v>
      </c>
      <c r="M100" s="38">
        <v>43.8</v>
      </c>
      <c r="N100" s="35">
        <v>40.200000000000003</v>
      </c>
      <c r="O100" s="35">
        <v>18.920000000000002</v>
      </c>
      <c r="P100" s="35">
        <v>2.7406250000000001</v>
      </c>
    </row>
    <row r="101" spans="1:16" x14ac:dyDescent="0.3">
      <c r="A101" s="46" t="s">
        <v>106</v>
      </c>
      <c r="B101" s="39">
        <v>6</v>
      </c>
      <c r="C101" s="39">
        <v>96</v>
      </c>
      <c r="D101" s="40">
        <v>24.3</v>
      </c>
      <c r="E101" s="41">
        <v>14.58</v>
      </c>
      <c r="F101" s="46">
        <v>4.7420389623737602</v>
      </c>
      <c r="G101" s="46">
        <v>4.9678691835089701</v>
      </c>
      <c r="H101" s="42">
        <v>12.3</v>
      </c>
      <c r="I101" s="43">
        <v>3.2</v>
      </c>
      <c r="J101" s="44">
        <v>351.873394372338</v>
      </c>
      <c r="K101" s="44">
        <v>1.566442484</v>
      </c>
      <c r="L101" s="44">
        <v>13.676774</v>
      </c>
      <c r="M101" s="45">
        <v>40.1</v>
      </c>
      <c r="N101" s="46">
        <v>39.69</v>
      </c>
      <c r="O101" s="46">
        <v>27.24</v>
      </c>
      <c r="P101" s="46">
        <v>18.747694268370392</v>
      </c>
    </row>
    <row r="102" spans="1:16" x14ac:dyDescent="0.3">
      <c r="A102" s="46" t="s">
        <v>107</v>
      </c>
      <c r="B102" s="39">
        <v>6</v>
      </c>
      <c r="C102" s="39">
        <v>75</v>
      </c>
      <c r="D102" s="40">
        <v>28</v>
      </c>
      <c r="E102" s="41">
        <v>52.23</v>
      </c>
      <c r="F102" s="46">
        <v>2.80621007003925</v>
      </c>
      <c r="G102" s="46">
        <v>20.6717045345817</v>
      </c>
      <c r="H102" s="42">
        <v>9.6999999999999993</v>
      </c>
      <c r="I102" s="43">
        <v>16.2</v>
      </c>
      <c r="J102" s="44">
        <v>124.027045298671</v>
      </c>
      <c r="K102" s="44">
        <v>2.7536132470000001</v>
      </c>
      <c r="L102" s="44">
        <v>33.346711999999997</v>
      </c>
      <c r="M102" s="45">
        <v>32.1</v>
      </c>
      <c r="N102" s="46">
        <v>66.599999999999994</v>
      </c>
      <c r="O102" s="46">
        <v>38.31</v>
      </c>
      <c r="P102" s="46">
        <v>35.291812273425002</v>
      </c>
    </row>
    <row r="103" spans="1:16" x14ac:dyDescent="0.3">
      <c r="A103" s="35" t="s">
        <v>108</v>
      </c>
      <c r="B103" s="32">
        <v>6</v>
      </c>
      <c r="C103" s="32">
        <v>72</v>
      </c>
      <c r="D103" s="33">
        <v>22.7</v>
      </c>
      <c r="E103" s="34">
        <v>38.700000000000003</v>
      </c>
      <c r="F103" s="35">
        <v>2.6107194075643498</v>
      </c>
      <c r="G103" s="35">
        <v>20.729251510321198</v>
      </c>
      <c r="H103" s="47">
        <v>7.4</v>
      </c>
      <c r="I103" s="36">
        <v>14</v>
      </c>
      <c r="J103" s="37">
        <v>112.37070028928601</v>
      </c>
      <c r="K103" s="37">
        <v>1.9087955809999999</v>
      </c>
      <c r="L103" s="37">
        <v>34.141741000000003</v>
      </c>
      <c r="M103" s="38">
        <v>35.6</v>
      </c>
      <c r="N103" s="35">
        <v>64.59</v>
      </c>
      <c r="O103" s="35">
        <v>27.61</v>
      </c>
      <c r="P103" s="35">
        <v>10.68351747945426</v>
      </c>
    </row>
    <row r="104" spans="1:16" x14ac:dyDescent="0.3">
      <c r="A104" s="35" t="s">
        <v>109</v>
      </c>
      <c r="B104" s="32">
        <v>6</v>
      </c>
      <c r="C104" s="32">
        <v>84</v>
      </c>
      <c r="D104" s="33">
        <v>29.7</v>
      </c>
      <c r="E104" s="34">
        <v>44.42</v>
      </c>
      <c r="F104" s="35">
        <v>2.92065610587747</v>
      </c>
      <c r="G104" s="35">
        <v>18.8834670280431</v>
      </c>
      <c r="H104" s="47">
        <v>10.3</v>
      </c>
      <c r="I104" s="36">
        <v>10.4</v>
      </c>
      <c r="J104" s="37">
        <v>85.129255041724605</v>
      </c>
      <c r="K104" s="37">
        <v>2.0628492619999999</v>
      </c>
      <c r="L104" s="37">
        <v>26.441125</v>
      </c>
      <c r="M104" s="38">
        <v>27.5</v>
      </c>
      <c r="N104" s="35">
        <v>54.08</v>
      </c>
      <c r="O104" s="35">
        <v>34.44</v>
      </c>
      <c r="P104" s="35">
        <v>37.30006954102921</v>
      </c>
    </row>
    <row r="105" spans="1:16" x14ac:dyDescent="0.3">
      <c r="A105" s="35" t="s">
        <v>110</v>
      </c>
      <c r="B105" s="32">
        <v>6</v>
      </c>
      <c r="C105" s="32">
        <v>34</v>
      </c>
      <c r="D105" s="33">
        <v>39.299999999999997</v>
      </c>
      <c r="E105" s="34">
        <v>55.75</v>
      </c>
      <c r="F105" s="35">
        <v>2.7082218591338201</v>
      </c>
      <c r="G105" s="35">
        <v>22.274981443758598</v>
      </c>
      <c r="H105" s="47">
        <v>18</v>
      </c>
      <c r="I105" s="36">
        <v>31</v>
      </c>
      <c r="J105" s="37">
        <v>8.8231172379093206</v>
      </c>
      <c r="K105" s="37">
        <v>5.9328232779999999</v>
      </c>
      <c r="L105" s="37">
        <v>29.046813</v>
      </c>
      <c r="M105" s="38">
        <v>37.700000000000003</v>
      </c>
      <c r="N105" s="35">
        <v>70.52</v>
      </c>
      <c r="O105" s="35">
        <v>24.5</v>
      </c>
      <c r="P105" s="35">
        <v>7.5180312423863649</v>
      </c>
    </row>
    <row r="106" spans="1:16" x14ac:dyDescent="0.3">
      <c r="A106" s="35" t="s">
        <v>111</v>
      </c>
      <c r="B106" s="32">
        <v>3</v>
      </c>
      <c r="C106" s="32">
        <v>95</v>
      </c>
      <c r="D106" s="33">
        <v>12.3</v>
      </c>
      <c r="E106" s="34">
        <v>1.93</v>
      </c>
      <c r="F106" s="35">
        <v>4.2592924568413499</v>
      </c>
      <c r="G106" s="35">
        <v>8.1513547603455798</v>
      </c>
      <c r="H106" s="47">
        <v>29.7</v>
      </c>
      <c r="I106" s="36">
        <v>6.7</v>
      </c>
      <c r="J106" s="37">
        <v>494.86854479124401</v>
      </c>
      <c r="K106" s="37">
        <v>2.7858125299999998</v>
      </c>
      <c r="L106" s="37">
        <v>15.459153000000001</v>
      </c>
      <c r="M106" s="38">
        <v>50.4</v>
      </c>
      <c r="N106" s="35">
        <v>10.6</v>
      </c>
      <c r="O106" s="35">
        <v>5.57</v>
      </c>
      <c r="P106" s="35">
        <v>46.684229881308468</v>
      </c>
    </row>
    <row r="107" spans="1:16" x14ac:dyDescent="0.3">
      <c r="A107" s="35" t="s">
        <v>112</v>
      </c>
      <c r="B107" s="32">
        <v>6</v>
      </c>
      <c r="C107" s="32">
        <v>93</v>
      </c>
      <c r="D107" s="33">
        <v>15.6</v>
      </c>
      <c r="E107" s="34">
        <v>24.63</v>
      </c>
      <c r="F107" s="32">
        <v>5.6</v>
      </c>
      <c r="G107" s="32">
        <v>2.4</v>
      </c>
      <c r="H107" s="47">
        <v>28.8</v>
      </c>
      <c r="I107" s="36">
        <v>3.2</v>
      </c>
      <c r="J107" s="37">
        <v>15.322308332829399</v>
      </c>
      <c r="K107" s="37">
        <v>1.4580674179999999</v>
      </c>
      <c r="L107" s="37">
        <v>2.23278</v>
      </c>
      <c r="M107" s="38">
        <v>45.9</v>
      </c>
      <c r="N107" s="35">
        <v>63.7</v>
      </c>
      <c r="O107" s="35">
        <v>46.39</v>
      </c>
      <c r="P107" s="35">
        <v>1.6174425149672742</v>
      </c>
    </row>
    <row r="108" spans="1:16" x14ac:dyDescent="0.3">
      <c r="A108" s="35" t="s">
        <v>113</v>
      </c>
      <c r="B108" s="32">
        <v>5</v>
      </c>
      <c r="C108" s="32">
        <v>96</v>
      </c>
      <c r="D108" s="33">
        <v>8.1999999999999993</v>
      </c>
      <c r="E108" s="34">
        <v>14.68</v>
      </c>
      <c r="F108" s="35">
        <v>8.3062047774780297</v>
      </c>
      <c r="G108" s="35">
        <v>8.3785239782870402</v>
      </c>
      <c r="H108" s="47">
        <v>23.4</v>
      </c>
      <c r="I108" s="36">
        <v>6</v>
      </c>
      <c r="J108" s="37">
        <v>82.327777489222498</v>
      </c>
      <c r="K108" s="37">
        <v>1.6261849719999999</v>
      </c>
      <c r="L108" s="37">
        <v>15.920230999999999</v>
      </c>
      <c r="M108" s="38">
        <v>40.299999999999997</v>
      </c>
      <c r="N108" s="35">
        <v>17.7</v>
      </c>
      <c r="O108" s="35">
        <v>17.96</v>
      </c>
      <c r="P108" s="35">
        <v>16.620786370955177</v>
      </c>
    </row>
    <row r="109" spans="1:16" x14ac:dyDescent="0.3">
      <c r="A109" s="35" t="s">
        <v>114</v>
      </c>
      <c r="B109" s="32">
        <v>5</v>
      </c>
      <c r="C109" s="32">
        <v>54</v>
      </c>
      <c r="D109" s="33">
        <v>38.9</v>
      </c>
      <c r="E109" s="34">
        <v>44.82</v>
      </c>
      <c r="F109" s="35">
        <v>2.87916488134907</v>
      </c>
      <c r="G109" s="35">
        <v>22.3268670670601</v>
      </c>
      <c r="H109" s="47">
        <v>7.4</v>
      </c>
      <c r="I109" s="36">
        <v>15.6</v>
      </c>
      <c r="J109" s="37">
        <v>80.291195975302998</v>
      </c>
      <c r="K109" s="37">
        <v>2.3197503199999998</v>
      </c>
      <c r="L109" s="37">
        <v>35.078639000000003</v>
      </c>
      <c r="M109" s="38">
        <v>29.1</v>
      </c>
      <c r="N109" s="35">
        <v>53.5</v>
      </c>
      <c r="O109" s="37">
        <v>40.58</v>
      </c>
      <c r="P109" s="35">
        <v>29.705008003658818</v>
      </c>
    </row>
    <row r="110" spans="1:16" x14ac:dyDescent="0.3">
      <c r="A110" s="35" t="s">
        <v>115</v>
      </c>
      <c r="B110" s="32">
        <v>4</v>
      </c>
      <c r="C110" s="32">
        <v>94</v>
      </c>
      <c r="D110" s="33">
        <v>24.8</v>
      </c>
      <c r="E110" s="34">
        <v>8.48</v>
      </c>
      <c r="F110" s="35">
        <v>5.8990749876049096</v>
      </c>
      <c r="G110" s="35">
        <v>3.9976892562619701</v>
      </c>
      <c r="H110" s="47">
        <v>27.3</v>
      </c>
      <c r="I110" s="36">
        <v>9.6999999999999993</v>
      </c>
      <c r="J110" s="37">
        <v>104.699528955389</v>
      </c>
      <c r="K110" s="37">
        <v>1.6294331559999999</v>
      </c>
      <c r="L110" s="37">
        <v>11.178661</v>
      </c>
      <c r="M110" s="38">
        <v>34</v>
      </c>
      <c r="N110" s="35">
        <v>2.1</v>
      </c>
      <c r="O110" s="35">
        <v>43.42</v>
      </c>
      <c r="P110" s="35">
        <v>21.945137157107229</v>
      </c>
    </row>
    <row r="111" spans="1:16" x14ac:dyDescent="0.3">
      <c r="A111" s="35" t="s">
        <v>116</v>
      </c>
      <c r="B111" s="32">
        <v>6</v>
      </c>
      <c r="C111" s="32">
        <v>70</v>
      </c>
      <c r="D111" s="33">
        <v>16.5</v>
      </c>
      <c r="E111" s="34">
        <v>1.28</v>
      </c>
      <c r="F111" s="35">
        <v>3.2914348296565201</v>
      </c>
      <c r="G111" s="35">
        <v>12.206436749511299</v>
      </c>
      <c r="H111" s="47">
        <v>2.8</v>
      </c>
      <c r="I111" s="36">
        <v>9.9</v>
      </c>
      <c r="J111" s="37">
        <v>7915.7306064880104</v>
      </c>
      <c r="K111" s="37">
        <v>1.530099412</v>
      </c>
      <c r="L111" s="37">
        <v>13.421915</v>
      </c>
      <c r="M111" s="38">
        <v>46.4</v>
      </c>
      <c r="N111" s="35">
        <v>82</v>
      </c>
      <c r="O111" s="35">
        <f>320/323</f>
        <v>0.99071207430340558</v>
      </c>
      <c r="P111" s="35">
        <v>0.78984483826813856</v>
      </c>
    </row>
    <row r="112" spans="1:16" x14ac:dyDescent="0.3">
      <c r="A112" s="46" t="s">
        <v>117</v>
      </c>
      <c r="B112" s="39">
        <v>6</v>
      </c>
      <c r="C112" s="39">
        <v>47</v>
      </c>
      <c r="D112" s="40">
        <v>30.1</v>
      </c>
      <c r="E112" s="41">
        <v>48.13</v>
      </c>
      <c r="F112" s="39">
        <v>2.9</v>
      </c>
      <c r="G112" s="39">
        <v>25</v>
      </c>
      <c r="H112" s="42">
        <v>6.1</v>
      </c>
      <c r="I112" s="43">
        <v>12.8</v>
      </c>
      <c r="J112" s="44">
        <v>113.12839495903199</v>
      </c>
      <c r="K112" s="44">
        <v>2.992271423</v>
      </c>
      <c r="L112" s="44">
        <v>32.356543000000002</v>
      </c>
      <c r="M112" s="45">
        <v>26.1</v>
      </c>
      <c r="N112" s="46">
        <v>79.98</v>
      </c>
      <c r="O112" s="46">
        <v>81.709999999999994</v>
      </c>
      <c r="P112" s="46">
        <v>28.015806988352743</v>
      </c>
    </row>
    <row r="113" spans="1:16" x14ac:dyDescent="0.3">
      <c r="A113" s="35" t="s">
        <v>118</v>
      </c>
      <c r="B113" s="32">
        <v>6</v>
      </c>
      <c r="C113" s="32">
        <v>47</v>
      </c>
      <c r="D113" s="33">
        <v>22.5</v>
      </c>
      <c r="E113" s="34">
        <v>46.05</v>
      </c>
      <c r="F113" s="35">
        <v>2.8227603438251299</v>
      </c>
      <c r="G113" s="35">
        <v>20.8966481763754</v>
      </c>
      <c r="H113" s="47">
        <v>6.4</v>
      </c>
      <c r="I113" s="36">
        <v>18.600000000000001</v>
      </c>
      <c r="J113" s="37">
        <v>102.61906653426</v>
      </c>
      <c r="K113" s="37">
        <v>2.8881774459999998</v>
      </c>
      <c r="L113" s="37">
        <v>36.505336999999997</v>
      </c>
      <c r="M113" s="38">
        <v>25.7</v>
      </c>
      <c r="N113" s="35">
        <v>71.59</v>
      </c>
      <c r="O113" s="35">
        <v>72.790000000000006</v>
      </c>
      <c r="P113" s="35">
        <v>9.1291832658336602</v>
      </c>
    </row>
    <row r="114" spans="1:16" x14ac:dyDescent="0.3">
      <c r="A114" s="46" t="s">
        <v>119</v>
      </c>
      <c r="B114" s="39">
        <v>5</v>
      </c>
      <c r="C114" s="39">
        <v>85</v>
      </c>
      <c r="D114" s="40">
        <v>20.3</v>
      </c>
      <c r="E114" s="41">
        <v>33.92</v>
      </c>
      <c r="F114" s="46">
        <v>3.24346805490097</v>
      </c>
      <c r="G114" s="46">
        <v>26.801934676544999</v>
      </c>
      <c r="H114" s="42">
        <v>25.9</v>
      </c>
      <c r="I114" s="43">
        <v>11.6</v>
      </c>
      <c r="J114" s="44">
        <v>46.754285337444003</v>
      </c>
      <c r="K114" s="44">
        <v>2.1691135539999999</v>
      </c>
      <c r="L114" s="44">
        <v>29.305698</v>
      </c>
      <c r="M114" s="45">
        <v>63</v>
      </c>
      <c r="N114" s="46">
        <v>49</v>
      </c>
      <c r="O114" s="46">
        <v>34.75</v>
      </c>
      <c r="P114" s="46">
        <v>10.304264316744842</v>
      </c>
    </row>
    <row r="115" spans="1:16" x14ac:dyDescent="0.3">
      <c r="A115" s="46" t="s">
        <v>120</v>
      </c>
      <c r="B115" s="39">
        <v>6</v>
      </c>
      <c r="C115" s="39">
        <v>43</v>
      </c>
      <c r="D115" s="40">
        <v>23.3</v>
      </c>
      <c r="E115" s="41">
        <v>37.549999999999997</v>
      </c>
      <c r="F115" s="39">
        <v>2.5</v>
      </c>
      <c r="G115" s="46">
        <v>23.888714398899801</v>
      </c>
      <c r="H115" s="42">
        <v>9.8000000000000007</v>
      </c>
      <c r="I115" s="43">
        <v>26.9</v>
      </c>
      <c r="J115" s="44">
        <v>527.96677267131702</v>
      </c>
      <c r="K115" s="44">
        <v>3.1578342109999999</v>
      </c>
      <c r="L115" s="44">
        <v>26.236792000000001</v>
      </c>
      <c r="M115" s="45">
        <v>31.6</v>
      </c>
      <c r="N115" s="46">
        <v>84.33</v>
      </c>
      <c r="O115" s="46">
        <v>41.87</v>
      </c>
      <c r="P115" s="46">
        <v>14.576002862502321</v>
      </c>
    </row>
    <row r="116" spans="1:16" x14ac:dyDescent="0.3">
      <c r="A116" s="35" t="s">
        <v>122</v>
      </c>
      <c r="B116" s="32">
        <v>6</v>
      </c>
      <c r="C116" s="32">
        <v>49</v>
      </c>
      <c r="D116" s="33">
        <v>29.3</v>
      </c>
      <c r="E116" s="34">
        <v>40.380000000000003</v>
      </c>
      <c r="F116" s="35">
        <v>2.8615200483817098</v>
      </c>
      <c r="G116" s="35">
        <v>20.275629124322101</v>
      </c>
      <c r="H116" s="47">
        <v>4.0999999999999996</v>
      </c>
      <c r="I116" s="36">
        <v>8.6999999999999993</v>
      </c>
      <c r="J116" s="37">
        <v>93.1049519201935</v>
      </c>
      <c r="K116" s="37">
        <v>2.2706885099999998</v>
      </c>
      <c r="L116" s="37">
        <v>33.180988999999997</v>
      </c>
      <c r="M116" s="38">
        <v>36</v>
      </c>
      <c r="N116" s="35">
        <v>76.19</v>
      </c>
      <c r="O116" s="35">
        <v>22.94</v>
      </c>
      <c r="P116" s="35">
        <v>24.695894967158079</v>
      </c>
    </row>
    <row r="117" spans="1:16" x14ac:dyDescent="0.3">
      <c r="A117" s="46" t="s">
        <v>123</v>
      </c>
      <c r="B117" s="39">
        <v>4</v>
      </c>
      <c r="C117" s="39">
        <v>99</v>
      </c>
      <c r="D117" s="40">
        <v>13</v>
      </c>
      <c r="E117" s="41">
        <v>6.9</v>
      </c>
      <c r="F117" s="39">
        <v>3.8</v>
      </c>
      <c r="G117" s="39">
        <v>5.85</v>
      </c>
      <c r="H117" s="42">
        <v>14.9</v>
      </c>
      <c r="I117" s="43">
        <v>14.6</v>
      </c>
      <c r="J117" s="44">
        <v>341.95503109551902</v>
      </c>
      <c r="K117" s="44">
        <v>1.5497655269999999</v>
      </c>
      <c r="L117" s="44">
        <v>12.444495999999999</v>
      </c>
      <c r="M117" s="45">
        <v>39.799999999999997</v>
      </c>
      <c r="N117" s="46">
        <v>25.8</v>
      </c>
      <c r="O117" s="46">
        <v>13.62</v>
      </c>
      <c r="P117" s="46">
        <v>20.730346037314622</v>
      </c>
    </row>
    <row r="118" spans="1:16" x14ac:dyDescent="0.3">
      <c r="A118" s="35" t="s">
        <v>124</v>
      </c>
      <c r="B118" s="32">
        <v>7</v>
      </c>
      <c r="C118" s="32">
        <v>17</v>
      </c>
      <c r="D118" s="33">
        <v>10</v>
      </c>
      <c r="E118" s="34">
        <v>59.32</v>
      </c>
      <c r="F118" s="32">
        <v>2.2000000000000002</v>
      </c>
      <c r="G118" s="35">
        <v>39.5</v>
      </c>
      <c r="H118" s="47">
        <v>2.8</v>
      </c>
      <c r="I118" s="36">
        <v>14.8</v>
      </c>
      <c r="J118" s="37">
        <v>24.717645036949701</v>
      </c>
      <c r="K118" s="37">
        <v>2.4664065709999998</v>
      </c>
      <c r="L118" s="37">
        <v>44.237478000000003</v>
      </c>
      <c r="M118" s="38">
        <v>27.2</v>
      </c>
      <c r="N118" s="35">
        <v>92.52</v>
      </c>
      <c r="O118" s="35">
        <v>29.58</v>
      </c>
      <c r="P118" s="35">
        <v>6.3209842568467511</v>
      </c>
    </row>
    <row r="119" spans="1:16" x14ac:dyDescent="0.3">
      <c r="A119" s="46" t="s">
        <v>125</v>
      </c>
      <c r="B119" s="39">
        <v>7</v>
      </c>
      <c r="C119" s="39">
        <v>41</v>
      </c>
      <c r="D119" s="40">
        <v>25.7</v>
      </c>
      <c r="E119" s="41">
        <v>46.95</v>
      </c>
      <c r="F119" s="46">
        <v>2.2128824637337701</v>
      </c>
      <c r="G119" s="46">
        <v>37.505457085479797</v>
      </c>
      <c r="H119" s="42">
        <v>2.7</v>
      </c>
      <c r="I119" s="43">
        <v>17.2</v>
      </c>
      <c r="J119" s="44">
        <v>214.242762425347</v>
      </c>
      <c r="K119" s="44">
        <v>2.396185547</v>
      </c>
      <c r="L119" s="44">
        <v>27.700901999999999</v>
      </c>
      <c r="M119" s="45">
        <v>32.5</v>
      </c>
      <c r="N119" s="46">
        <v>87</v>
      </c>
      <c r="O119" s="46">
        <v>42.51</v>
      </c>
      <c r="P119" s="46">
        <v>10.089584025557285</v>
      </c>
    </row>
    <row r="120" spans="1:16" x14ac:dyDescent="0.3">
      <c r="A120" s="35" t="s">
        <v>127</v>
      </c>
      <c r="B120" s="32">
        <v>6</v>
      </c>
      <c r="C120" s="32">
        <v>85</v>
      </c>
      <c r="D120" s="33">
        <v>12.2</v>
      </c>
      <c r="E120" s="34">
        <v>38.53</v>
      </c>
      <c r="F120" s="35">
        <v>6.2705799674902396</v>
      </c>
      <c r="G120" s="35">
        <v>2.9592907429550501</v>
      </c>
      <c r="H120" s="47">
        <v>18.100000000000001</v>
      </c>
      <c r="I120" s="36">
        <v>2.5</v>
      </c>
      <c r="J120" s="37">
        <v>64.281289179023801</v>
      </c>
      <c r="K120" s="37">
        <v>2.5833153879999999</v>
      </c>
      <c r="L120" s="37">
        <v>20.6</v>
      </c>
      <c r="M120" s="38">
        <v>34</v>
      </c>
      <c r="N120" s="35">
        <v>17.489999999999998</v>
      </c>
      <c r="O120" s="35">
        <v>8.8000000000000007</v>
      </c>
      <c r="P120" s="35">
        <v>5.2597449383961381</v>
      </c>
    </row>
    <row r="121" spans="1:16" x14ac:dyDescent="0.3">
      <c r="A121" s="35" t="s">
        <v>128</v>
      </c>
      <c r="B121" s="32">
        <v>3</v>
      </c>
      <c r="C121" s="32">
        <v>89</v>
      </c>
      <c r="D121" s="33">
        <v>14.8</v>
      </c>
      <c r="E121" s="34">
        <v>6.17</v>
      </c>
      <c r="F121" s="35">
        <v>4.8515478517615502</v>
      </c>
      <c r="G121" s="35">
        <v>9.6321931518388393</v>
      </c>
      <c r="H121" s="47">
        <v>29.2</v>
      </c>
      <c r="I121" s="36">
        <v>5.4</v>
      </c>
      <c r="J121" s="37">
        <v>64.698599006547795</v>
      </c>
      <c r="K121" s="37">
        <v>2.0172102519999999</v>
      </c>
      <c r="L121" s="37">
        <v>11.390269</v>
      </c>
      <c r="M121" s="38">
        <v>37.799999999999997</v>
      </c>
      <c r="N121" s="35">
        <v>4.8600000000000003</v>
      </c>
      <c r="O121" s="35">
        <v>8.51</v>
      </c>
      <c r="P121" s="35">
        <v>15.240460600587042</v>
      </c>
    </row>
    <row r="122" spans="1:16" x14ac:dyDescent="0.3">
      <c r="A122" s="35" t="s">
        <v>129</v>
      </c>
      <c r="B122" s="32">
        <v>6</v>
      </c>
      <c r="C122" s="32">
        <v>97</v>
      </c>
      <c r="D122" s="33">
        <v>19.899999999999999</v>
      </c>
      <c r="E122" s="34">
        <v>13.75</v>
      </c>
      <c r="F122" s="35">
        <v>3.6937840960351802</v>
      </c>
      <c r="G122" s="35">
        <v>8.6987429564403502</v>
      </c>
      <c r="H122" s="47">
        <v>32.700000000000003</v>
      </c>
      <c r="I122" s="36">
        <v>14.4</v>
      </c>
      <c r="J122" s="37">
        <v>135.13185421519299</v>
      </c>
      <c r="K122" s="37">
        <v>1.7415079250000001</v>
      </c>
      <c r="L122" s="37">
        <v>17.834917999999998</v>
      </c>
      <c r="M122" s="38">
        <v>36.5</v>
      </c>
      <c r="N122" s="35">
        <v>34.89</v>
      </c>
      <c r="O122" s="35">
        <v>60.39</v>
      </c>
      <c r="P122" s="35">
        <v>32.903364716475167</v>
      </c>
    </row>
    <row r="123" spans="1:16" x14ac:dyDescent="0.3">
      <c r="A123" s="35" t="s">
        <v>130</v>
      </c>
      <c r="B123" s="32">
        <v>4</v>
      </c>
      <c r="C123" s="32">
        <v>80</v>
      </c>
      <c r="D123" s="33">
        <v>7.4</v>
      </c>
      <c r="E123" s="34">
        <v>6.12</v>
      </c>
      <c r="F123" s="35">
        <v>4.5513104055187199</v>
      </c>
      <c r="G123" s="35">
        <v>15.651100887626299</v>
      </c>
      <c r="H123" s="47">
        <v>29.2</v>
      </c>
      <c r="I123" s="36">
        <v>9.6</v>
      </c>
      <c r="J123" s="37">
        <v>143.36631733774601</v>
      </c>
      <c r="K123" s="37">
        <v>1.660319265</v>
      </c>
      <c r="L123" s="37">
        <v>18.763441</v>
      </c>
      <c r="M123" s="38">
        <v>43</v>
      </c>
      <c r="N123" s="35">
        <v>5.7</v>
      </c>
      <c r="O123" s="35">
        <v>43.48</v>
      </c>
      <c r="P123" s="35">
        <v>48.722191579334435</v>
      </c>
    </row>
    <row r="124" spans="1:16" x14ac:dyDescent="0.3">
      <c r="A124" s="46" t="s">
        <v>131</v>
      </c>
      <c r="B124" s="39">
        <v>6</v>
      </c>
      <c r="C124" s="39">
        <v>92</v>
      </c>
      <c r="D124" s="40">
        <v>14.8</v>
      </c>
      <c r="E124" s="41">
        <v>10.67</v>
      </c>
      <c r="F124" s="46">
        <v>3.29086780304119</v>
      </c>
      <c r="G124" s="46">
        <v>19.2100951450171</v>
      </c>
      <c r="H124" s="42">
        <v>12.1</v>
      </c>
      <c r="I124" s="43">
        <v>13.6</v>
      </c>
      <c r="J124" s="44">
        <v>266.885964912281</v>
      </c>
      <c r="K124" s="44">
        <v>2.3274293319999999</v>
      </c>
      <c r="L124" s="44">
        <v>26.147864999999999</v>
      </c>
      <c r="M124" s="45">
        <v>40.299999999999997</v>
      </c>
      <c r="N124" s="46">
        <v>65.099999999999994</v>
      </c>
      <c r="O124" s="46">
        <v>69.27</v>
      </c>
      <c r="P124" s="46">
        <v>4.8732943469785575</v>
      </c>
    </row>
    <row r="125" spans="1:16" x14ac:dyDescent="0.3">
      <c r="A125" s="35" t="s">
        <v>132</v>
      </c>
      <c r="B125" s="32">
        <v>4</v>
      </c>
      <c r="C125" s="32">
        <v>93</v>
      </c>
      <c r="D125" s="33">
        <v>32.700000000000003</v>
      </c>
      <c r="E125" s="34">
        <v>36.799999999999997</v>
      </c>
      <c r="F125" s="32">
        <v>4</v>
      </c>
      <c r="G125" s="32">
        <v>6.1790000000000003</v>
      </c>
      <c r="H125" s="47">
        <v>22.8</v>
      </c>
      <c r="I125" s="36">
        <v>3.4</v>
      </c>
      <c r="J125" s="37">
        <v>74.228417868177104</v>
      </c>
      <c r="K125" s="37">
        <v>1.466407341</v>
      </c>
      <c r="L125" s="37">
        <v>29.614932</v>
      </c>
      <c r="M125" s="38">
        <v>35.799999999999997</v>
      </c>
      <c r="N125" s="35">
        <v>46.16</v>
      </c>
      <c r="O125" s="35">
        <v>35.43</v>
      </c>
      <c r="P125" s="35">
        <v>18.666323377960865</v>
      </c>
    </row>
    <row r="126" spans="1:16" x14ac:dyDescent="0.3">
      <c r="A126" s="46" t="s">
        <v>133</v>
      </c>
      <c r="B126" s="39">
        <v>6</v>
      </c>
      <c r="C126" s="39">
        <v>82</v>
      </c>
      <c r="D126" s="40">
        <v>27.2</v>
      </c>
      <c r="E126" s="41">
        <v>39.869999999999997</v>
      </c>
      <c r="F126" s="46">
        <v>4.07131378673696</v>
      </c>
      <c r="G126" s="46">
        <v>6.3709110577942303</v>
      </c>
      <c r="H126" s="42">
        <v>12.3</v>
      </c>
      <c r="I126" s="43">
        <v>7.3</v>
      </c>
      <c r="J126" s="44">
        <v>104.914075594766</v>
      </c>
      <c r="K126" s="44">
        <v>1.7250975909999999</v>
      </c>
      <c r="L126" s="44">
        <v>25.301887000000001</v>
      </c>
      <c r="M126" s="45">
        <v>41.9</v>
      </c>
      <c r="N126" s="46">
        <v>51.04</v>
      </c>
      <c r="O126" s="46">
        <v>20.3</v>
      </c>
      <c r="P126" s="46">
        <v>26.481556072398426</v>
      </c>
    </row>
    <row r="127" spans="1:16" x14ac:dyDescent="0.3">
      <c r="A127" s="35" t="s">
        <v>134</v>
      </c>
      <c r="B127" s="32">
        <v>5</v>
      </c>
      <c r="C127" s="32">
        <v>80</v>
      </c>
      <c r="D127" s="33">
        <v>8.5</v>
      </c>
      <c r="E127" s="34">
        <v>37.93</v>
      </c>
      <c r="F127" s="32">
        <v>5.0999999999999996</v>
      </c>
      <c r="G127" s="32">
        <v>3.84</v>
      </c>
      <c r="H127" s="47">
        <v>14.5</v>
      </c>
      <c r="I127" s="36">
        <v>6.7</v>
      </c>
      <c r="J127" s="37">
        <v>12.2530483263465</v>
      </c>
      <c r="K127" s="37">
        <v>2.7327663169999998</v>
      </c>
      <c r="L127" s="37">
        <v>20.373964000000001</v>
      </c>
      <c r="M127" s="38">
        <v>43.2</v>
      </c>
      <c r="N127" s="35">
        <v>12.2</v>
      </c>
      <c r="O127" s="35">
        <v>30.72</v>
      </c>
      <c r="P127" s="35">
        <v>4.1282744238503613</v>
      </c>
    </row>
    <row r="128" spans="1:16" x14ac:dyDescent="0.3">
      <c r="A128" s="35" t="s">
        <v>135</v>
      </c>
      <c r="B128" s="32">
        <v>4</v>
      </c>
      <c r="C128" s="32">
        <v>93</v>
      </c>
      <c r="D128" s="33">
        <v>10</v>
      </c>
      <c r="E128" s="34">
        <v>0.3</v>
      </c>
      <c r="F128" s="35">
        <v>4.5343375628240601</v>
      </c>
      <c r="G128" s="35">
        <v>13.6801283192429</v>
      </c>
      <c r="H128" s="47">
        <v>29</v>
      </c>
      <c r="I128" s="36">
        <v>9.9</v>
      </c>
      <c r="J128" s="37">
        <v>213.75901655695199</v>
      </c>
      <c r="K128" s="37">
        <v>1.7230074019999999</v>
      </c>
      <c r="L128" s="37">
        <v>12.676283</v>
      </c>
      <c r="M128" s="38">
        <v>42.8</v>
      </c>
      <c r="N128" s="35">
        <v>17.71</v>
      </c>
      <c r="O128" s="35">
        <v>8.41</v>
      </c>
      <c r="P128" s="35">
        <v>34.410532615200481</v>
      </c>
    </row>
    <row r="129" spans="1:16" x14ac:dyDescent="0.3">
      <c r="A129" s="35" t="s">
        <v>136</v>
      </c>
      <c r="B129" s="32">
        <v>4</v>
      </c>
      <c r="C129" s="32">
        <v>46</v>
      </c>
      <c r="D129" s="33">
        <v>28.9</v>
      </c>
      <c r="E129" s="34">
        <v>50.45</v>
      </c>
      <c r="F129" s="35">
        <v>2.4582984193627602</v>
      </c>
      <c r="G129" s="35">
        <v>27.897566743807001</v>
      </c>
      <c r="H129" s="47">
        <v>13.7</v>
      </c>
      <c r="I129" s="36">
        <v>22.4</v>
      </c>
      <c r="J129" s="37">
        <v>77.389837559771493</v>
      </c>
      <c r="K129" s="37">
        <v>5.1017697169999998</v>
      </c>
      <c r="L129" s="37">
        <v>30.859074</v>
      </c>
      <c r="M129" s="38">
        <v>25.5</v>
      </c>
      <c r="N129" s="35">
        <v>43.4</v>
      </c>
      <c r="O129" s="35">
        <v>44.92</v>
      </c>
      <c r="P129" s="35">
        <v>56.579606069498865</v>
      </c>
    </row>
    <row r="130" spans="1:16" x14ac:dyDescent="0.3">
      <c r="A130" s="35" t="s">
        <v>137</v>
      </c>
      <c r="B130" s="32">
        <v>7</v>
      </c>
      <c r="C130" s="32">
        <v>91</v>
      </c>
      <c r="D130" s="33">
        <v>28.9</v>
      </c>
      <c r="E130" s="34">
        <v>24.47</v>
      </c>
      <c r="F130" s="32">
        <v>6.3</v>
      </c>
      <c r="G130" s="32">
        <v>2.4</v>
      </c>
      <c r="H130" s="47">
        <v>18.100000000000001</v>
      </c>
      <c r="I130" s="36">
        <v>2.8</v>
      </c>
      <c r="J130" s="37">
        <v>112.44192583732099</v>
      </c>
      <c r="K130" s="37">
        <v>1.751084868</v>
      </c>
      <c r="L130" s="37">
        <v>9.2430889999999994</v>
      </c>
      <c r="M130" s="38">
        <v>45.9</v>
      </c>
      <c r="N130" s="35">
        <v>90.4</v>
      </c>
      <c r="O130" s="35">
        <v>89.87</v>
      </c>
      <c r="P130" s="35">
        <v>0.62658406082793583</v>
      </c>
    </row>
    <row r="131" spans="1:16" x14ac:dyDescent="0.3">
      <c r="A131" s="46" t="s">
        <v>138</v>
      </c>
      <c r="B131" s="39">
        <v>7</v>
      </c>
      <c r="C131" s="39">
        <v>27</v>
      </c>
      <c r="D131" s="40">
        <v>22.3</v>
      </c>
      <c r="E131" s="41">
        <v>51.5</v>
      </c>
      <c r="F131" s="46">
        <v>2.2653598482396502</v>
      </c>
      <c r="G131" s="46">
        <v>33.010054247025202</v>
      </c>
      <c r="H131" s="42">
        <v>3.1</v>
      </c>
      <c r="I131" s="43">
        <v>8.9</v>
      </c>
      <c r="J131" s="44">
        <v>272.89824742694202</v>
      </c>
      <c r="K131" s="44">
        <v>2.8989730470000001</v>
      </c>
      <c r="L131" s="44">
        <v>32.734135000000002</v>
      </c>
      <c r="M131" s="45">
        <v>34.1</v>
      </c>
      <c r="N131" s="46">
        <v>91.61</v>
      </c>
      <c r="O131" s="46">
        <v>15.45</v>
      </c>
      <c r="P131" s="46">
        <v>24.908071614206591</v>
      </c>
    </row>
    <row r="132" spans="1:16" x14ac:dyDescent="0.3">
      <c r="A132" s="46" t="s">
        <v>139</v>
      </c>
      <c r="B132" s="39">
        <v>7</v>
      </c>
      <c r="C132" s="39">
        <v>69</v>
      </c>
      <c r="D132" s="40">
        <v>21.8</v>
      </c>
      <c r="E132" s="41">
        <v>38.880000000000003</v>
      </c>
      <c r="F132" s="46">
        <v>2.5197485693251198</v>
      </c>
      <c r="G132" s="46">
        <v>27.448182690720799</v>
      </c>
      <c r="H132" s="42">
        <v>12.4</v>
      </c>
      <c r="I132" s="43">
        <v>15.3</v>
      </c>
      <c r="J132" s="44">
        <v>35.607764593732398</v>
      </c>
      <c r="K132" s="44">
        <v>5.4680782109999999</v>
      </c>
      <c r="L132" s="44">
        <v>25.773724000000001</v>
      </c>
      <c r="M132" s="45">
        <v>41.5</v>
      </c>
      <c r="N132" s="46">
        <v>87.36</v>
      </c>
      <c r="O132" s="46">
        <v>9.34</v>
      </c>
      <c r="P132" s="46">
        <v>16.645403840645777</v>
      </c>
    </row>
    <row r="133" spans="1:16" x14ac:dyDescent="0.3">
      <c r="A133" s="46" t="s">
        <v>140</v>
      </c>
      <c r="B133" s="39">
        <v>6</v>
      </c>
      <c r="C133" s="39">
        <v>41</v>
      </c>
      <c r="D133" s="40">
        <v>16.8</v>
      </c>
      <c r="E133" s="41">
        <v>34.880000000000003</v>
      </c>
      <c r="F133" s="46">
        <v>2.7812603590557798</v>
      </c>
      <c r="G133" s="46">
        <v>23.523561944972698</v>
      </c>
      <c r="H133" s="42">
        <v>13.4</v>
      </c>
      <c r="I133" s="43">
        <v>18.399999999999999</v>
      </c>
      <c r="J133" s="44">
        <v>19.750599931436401</v>
      </c>
      <c r="K133" s="44">
        <v>2.0612895770000002</v>
      </c>
      <c r="L133" s="44">
        <v>34.229075999999999</v>
      </c>
      <c r="M133" s="45">
        <v>39.700000000000003</v>
      </c>
      <c r="N133" s="46">
        <v>61.46</v>
      </c>
      <c r="O133" s="46">
        <v>20</v>
      </c>
      <c r="P133" s="46">
        <v>13.773283611337275</v>
      </c>
    </row>
    <row r="134" spans="1:16" x14ac:dyDescent="0.3">
      <c r="A134" s="46" t="s">
        <v>141</v>
      </c>
      <c r="B134" s="39">
        <v>6</v>
      </c>
      <c r="C134" s="39">
        <v>59</v>
      </c>
      <c r="D134" s="40">
        <v>12.6</v>
      </c>
      <c r="E134" s="41">
        <v>41.27</v>
      </c>
      <c r="F134" s="39">
        <v>5.2</v>
      </c>
      <c r="G134" s="39">
        <v>5</v>
      </c>
      <c r="H134" s="42">
        <v>11.5</v>
      </c>
      <c r="I134" s="43">
        <v>7.4</v>
      </c>
      <c r="J134" s="44">
        <v>76.133521391631405</v>
      </c>
      <c r="K134" s="44">
        <v>2.3188884989999998</v>
      </c>
      <c r="L134" s="44">
        <v>26.204868999999999</v>
      </c>
      <c r="M134" s="45">
        <v>36.700000000000003</v>
      </c>
      <c r="N134" s="46">
        <v>43.55</v>
      </c>
      <c r="O134" s="46">
        <v>21.07</v>
      </c>
      <c r="P134" s="46">
        <v>10.343206393982134</v>
      </c>
    </row>
    <row r="135" spans="1:16" x14ac:dyDescent="0.3">
      <c r="A135" s="35" t="s">
        <v>142</v>
      </c>
      <c r="B135" s="32">
        <v>5</v>
      </c>
      <c r="C135" s="32">
        <v>79</v>
      </c>
      <c r="D135" s="33">
        <v>15.3</v>
      </c>
      <c r="E135" s="34">
        <v>10.5</v>
      </c>
      <c r="F135" s="35">
        <v>4.3313616222191396</v>
      </c>
      <c r="G135" s="35">
        <v>7.5620099657344602</v>
      </c>
      <c r="H135" s="47">
        <v>33.700000000000003</v>
      </c>
      <c r="I135" s="36">
        <v>3.7</v>
      </c>
      <c r="J135" s="37">
        <v>36.253120571396202</v>
      </c>
      <c r="K135" s="37">
        <v>1.878402629</v>
      </c>
      <c r="L135" s="37">
        <v>20.279105000000001</v>
      </c>
      <c r="M135" s="38">
        <v>46.9</v>
      </c>
      <c r="N135" s="35">
        <v>57</v>
      </c>
      <c r="O135" s="35">
        <v>23.96</v>
      </c>
      <c r="P135" s="35">
        <v>3.0610509608298848</v>
      </c>
    </row>
    <row r="136" spans="1:16" x14ac:dyDescent="0.3">
      <c r="A136" s="35" t="s">
        <v>143</v>
      </c>
      <c r="B136" s="32">
        <v>5</v>
      </c>
      <c r="C136" s="32">
        <v>30</v>
      </c>
      <c r="D136" s="33">
        <v>22.8</v>
      </c>
      <c r="E136" s="34">
        <v>21.03</v>
      </c>
      <c r="F136" s="35">
        <v>3.78309935825152</v>
      </c>
      <c r="G136" s="35">
        <v>7.2818237057439301</v>
      </c>
      <c r="H136" s="47">
        <v>26.4</v>
      </c>
      <c r="I136" s="36">
        <v>7.3</v>
      </c>
      <c r="J136" s="37">
        <v>308.12655206888797</v>
      </c>
      <c r="K136" s="37">
        <v>2.3690779389999999</v>
      </c>
      <c r="L136" s="37">
        <v>17.944656999999999</v>
      </c>
      <c r="M136" s="38">
        <v>35.299999999999997</v>
      </c>
      <c r="N136" s="35">
        <v>48.31</v>
      </c>
      <c r="O136" s="35">
        <v>85.95</v>
      </c>
      <c r="P136" s="35">
        <v>22.569097300609538</v>
      </c>
    </row>
    <row r="137" spans="1:16" x14ac:dyDescent="0.3">
      <c r="A137" s="35" t="s">
        <v>144</v>
      </c>
      <c r="B137" s="32">
        <v>3</v>
      </c>
      <c r="C137" s="32">
        <v>99</v>
      </c>
      <c r="D137" s="33">
        <v>18.399999999999999</v>
      </c>
      <c r="E137" s="34">
        <v>15.33</v>
      </c>
      <c r="F137" s="35">
        <v>6.67268064092928</v>
      </c>
      <c r="G137" s="35">
        <v>1.86661884765236</v>
      </c>
      <c r="H137" s="47">
        <v>21.5</v>
      </c>
      <c r="I137" s="36">
        <v>8.5</v>
      </c>
      <c r="J137" s="37">
        <v>53.507623539216198</v>
      </c>
      <c r="K137" s="37">
        <v>1.404976709</v>
      </c>
      <c r="L137" s="37">
        <v>7.0387729999999999</v>
      </c>
      <c r="M137" s="38">
        <v>36.700000000000003</v>
      </c>
      <c r="N137" s="35">
        <v>22.55</v>
      </c>
      <c r="O137" s="35">
        <v>29.56</v>
      </c>
      <c r="P137" s="35">
        <v>2.3637706687879994</v>
      </c>
    </row>
    <row r="138" spans="1:16" x14ac:dyDescent="0.3">
      <c r="A138" s="46" t="s">
        <v>145</v>
      </c>
      <c r="B138" s="39">
        <v>4</v>
      </c>
      <c r="C138" s="39">
        <v>95</v>
      </c>
      <c r="D138" s="40">
        <v>13.8</v>
      </c>
      <c r="E138" s="41">
        <v>15.42</v>
      </c>
      <c r="F138" s="46">
        <v>5.1307888553671104</v>
      </c>
      <c r="G138" s="46">
        <v>7.1719909603049397</v>
      </c>
      <c r="H138" s="42">
        <v>24.7</v>
      </c>
      <c r="I138" s="43">
        <v>6.1</v>
      </c>
      <c r="J138" s="44">
        <v>22.9948344745019</v>
      </c>
      <c r="K138" s="44">
        <v>2.1439141730000002</v>
      </c>
      <c r="L138" s="44">
        <v>12.970041</v>
      </c>
      <c r="M138" s="45">
        <v>57.1</v>
      </c>
      <c r="N138" s="46">
        <v>17.34</v>
      </c>
      <c r="O138" s="46">
        <v>35.72</v>
      </c>
      <c r="P138" s="46">
        <v>5.111717940784783</v>
      </c>
    </row>
    <row r="139" spans="1:16" x14ac:dyDescent="0.3">
      <c r="A139" s="35" t="s">
        <v>146</v>
      </c>
      <c r="B139" s="32">
        <v>4</v>
      </c>
      <c r="C139" s="32">
        <v>88</v>
      </c>
      <c r="D139" s="33">
        <v>15.8</v>
      </c>
      <c r="E139" s="34">
        <v>17.850000000000001</v>
      </c>
      <c r="F139" s="35">
        <v>4.0771793327345298</v>
      </c>
      <c r="G139" s="35">
        <v>12.3734757506249</v>
      </c>
      <c r="H139" s="56">
        <v>34.700000000000003</v>
      </c>
      <c r="I139" s="32">
        <v>10.7</v>
      </c>
      <c r="J139" s="37">
        <v>42.729492051182604</v>
      </c>
      <c r="K139" s="37">
        <v>2.3203841710000002</v>
      </c>
      <c r="L139" s="37">
        <v>27.182075999999999</v>
      </c>
      <c r="M139" s="38">
        <v>43.2</v>
      </c>
      <c r="N139" s="35">
        <v>19.89</v>
      </c>
      <c r="O139" s="35">
        <v>24.22</v>
      </c>
      <c r="P139" s="35">
        <v>10.339925035543493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Q148"/>
  <sheetViews>
    <sheetView topLeftCell="A65" zoomScale="90" zoomScaleNormal="90" workbookViewId="0">
      <selection activeCell="K23" sqref="K23"/>
    </sheetView>
  </sheetViews>
  <sheetFormatPr defaultColWidth="10.69921875" defaultRowHeight="15.6" x14ac:dyDescent="0.3"/>
  <cols>
    <col min="1" max="1" width="12.19921875" style="8" customWidth="1"/>
    <col min="2" max="2" width="17.19921875" style="9" customWidth="1"/>
    <col min="3" max="3" width="9.69921875" style="6" customWidth="1"/>
    <col min="4" max="4" width="10" style="9" customWidth="1"/>
    <col min="5" max="5" width="7.69921875" style="6" customWidth="1"/>
    <col min="6" max="6" width="8.69921875" style="6" customWidth="1"/>
    <col min="9" max="9" width="10.19921875" customWidth="1"/>
    <col min="10" max="10" width="8" customWidth="1"/>
    <col min="13" max="13" width="8" customWidth="1"/>
    <col min="14" max="14" width="10.69921875" style="18"/>
    <col min="15" max="15" width="12" customWidth="1"/>
    <col min="16" max="16" width="11.69921875" customWidth="1"/>
    <col min="17" max="17" width="14.19921875" customWidth="1"/>
  </cols>
  <sheetData>
    <row r="1" spans="1:17" x14ac:dyDescent="0.3">
      <c r="A1" s="1" t="s">
        <v>147</v>
      </c>
      <c r="B1" s="13" t="s">
        <v>150</v>
      </c>
      <c r="C1" s="13" t="s">
        <v>154</v>
      </c>
      <c r="D1" s="13" t="s">
        <v>151</v>
      </c>
      <c r="E1" s="12" t="s">
        <v>152</v>
      </c>
      <c r="F1" s="13" t="s">
        <v>148</v>
      </c>
      <c r="G1" s="16" t="s">
        <v>161</v>
      </c>
      <c r="H1" s="16" t="s">
        <v>162</v>
      </c>
      <c r="I1" s="12" t="s">
        <v>153</v>
      </c>
      <c r="J1" s="12" t="s">
        <v>149</v>
      </c>
      <c r="K1" s="15" t="s">
        <v>155</v>
      </c>
      <c r="L1" s="15" t="s">
        <v>156</v>
      </c>
      <c r="M1" s="15" t="s">
        <v>157</v>
      </c>
      <c r="N1" s="1" t="s">
        <v>163</v>
      </c>
      <c r="O1" s="12" t="s">
        <v>158</v>
      </c>
      <c r="P1" s="16" t="s">
        <v>159</v>
      </c>
      <c r="Q1" s="16" t="s">
        <v>160</v>
      </c>
    </row>
    <row r="2" spans="1:17" x14ac:dyDescent="0.3">
      <c r="A2" s="8" t="s">
        <v>0</v>
      </c>
      <c r="B2" s="9">
        <v>2.6617181301116899</v>
      </c>
      <c r="C2" s="9">
        <f>ROUND(B2,0)</f>
        <v>3</v>
      </c>
      <c r="D2" s="9">
        <v>97</v>
      </c>
      <c r="F2" s="10">
        <v>34.53</v>
      </c>
      <c r="G2">
        <v>8.0367388563218505</v>
      </c>
      <c r="H2">
        <v>0.189425072120154</v>
      </c>
      <c r="I2" s="2">
        <v>15.1</v>
      </c>
      <c r="J2" s="6">
        <v>4.7</v>
      </c>
      <c r="K2" s="14">
        <v>54.422205373280597</v>
      </c>
      <c r="L2" s="14">
        <v>1.809624516</v>
      </c>
      <c r="M2" s="14">
        <v>9.1248640000000005</v>
      </c>
      <c r="N2" s="17">
        <v>27.8</v>
      </c>
      <c r="O2">
        <v>6.39</v>
      </c>
      <c r="P2">
        <v>3.66</v>
      </c>
      <c r="Q2">
        <v>11.838679042980118</v>
      </c>
    </row>
    <row r="3" spans="1:17" x14ac:dyDescent="0.3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0">
        <v>41.32</v>
      </c>
      <c r="G3">
        <v>3.8238029493024999</v>
      </c>
      <c r="H3">
        <v>6.1472678637231599</v>
      </c>
      <c r="I3" s="3">
        <v>13.6</v>
      </c>
      <c r="J3" s="6">
        <v>6.3</v>
      </c>
      <c r="K3" s="14">
        <v>104.870693430657</v>
      </c>
      <c r="L3" s="14">
        <v>2.3255375310000002</v>
      </c>
      <c r="M3" s="14">
        <v>23.52533</v>
      </c>
      <c r="N3" s="17">
        <v>29</v>
      </c>
      <c r="O3">
        <v>60.1</v>
      </c>
      <c r="P3">
        <v>17.61</v>
      </c>
      <c r="Q3">
        <v>22.63868568587478</v>
      </c>
    </row>
    <row r="4" spans="1:17" x14ac:dyDescent="0.3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0">
        <v>36.770000000000003</v>
      </c>
      <c r="I4" s="3">
        <v>23.6</v>
      </c>
      <c r="J4" s="6">
        <v>3.2</v>
      </c>
      <c r="K4" s="14">
        <v>17.347873677280599</v>
      </c>
      <c r="L4" s="14">
        <v>1.485914602</v>
      </c>
      <c r="M4" s="14">
        <v>14.162544</v>
      </c>
      <c r="N4" s="17">
        <v>27.6</v>
      </c>
      <c r="O4">
        <v>18.09</v>
      </c>
      <c r="P4">
        <v>29.5</v>
      </c>
      <c r="Q4">
        <v>3.1087357122576353</v>
      </c>
    </row>
    <row r="5" spans="1:17" x14ac:dyDescent="0.3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0">
        <v>34.6</v>
      </c>
      <c r="G5">
        <v>3.2585900361988398</v>
      </c>
      <c r="H5">
        <v>17.5983390926135</v>
      </c>
      <c r="I5" s="3">
        <v>14</v>
      </c>
      <c r="J5" s="6">
        <v>9.1999999999999993</v>
      </c>
      <c r="K5" s="14">
        <v>16.176856348362399</v>
      </c>
      <c r="L5" s="14">
        <v>3.1186833850000002</v>
      </c>
      <c r="M5" s="14">
        <v>30.661214999999999</v>
      </c>
      <c r="N5" s="17">
        <v>42.4</v>
      </c>
      <c r="O5">
        <v>64.7</v>
      </c>
      <c r="P5">
        <v>13.49</v>
      </c>
      <c r="Q5">
        <v>14.3238729998648</v>
      </c>
    </row>
    <row r="6" spans="1:17" x14ac:dyDescent="0.3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0">
        <v>40.18</v>
      </c>
      <c r="G6">
        <v>4.0094705661479404</v>
      </c>
      <c r="H6">
        <v>10.962771357447799</v>
      </c>
      <c r="I6" s="3">
        <v>17.100000000000001</v>
      </c>
      <c r="J6" s="6">
        <v>6.6</v>
      </c>
      <c r="K6" s="14">
        <v>102.931155602388</v>
      </c>
      <c r="L6" s="14">
        <v>2.3654491160000002</v>
      </c>
      <c r="M6" s="14">
        <v>21.761512</v>
      </c>
      <c r="N6" s="17">
        <v>32.4</v>
      </c>
      <c r="O6">
        <v>46.3</v>
      </c>
      <c r="P6">
        <v>13.47</v>
      </c>
      <c r="Q6">
        <v>15.679662588566348</v>
      </c>
    </row>
    <row r="7" spans="1:17" x14ac:dyDescent="0.3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0">
        <v>35.299999999999997</v>
      </c>
      <c r="G7">
        <v>2.5047361436806401</v>
      </c>
      <c r="H7">
        <v>24.337907628059799</v>
      </c>
      <c r="I7" s="3">
        <v>5.6</v>
      </c>
      <c r="J7" s="6">
        <v>13.2</v>
      </c>
      <c r="K7" s="14">
        <v>3.20202712729261</v>
      </c>
      <c r="L7" s="14">
        <v>3.8037627660000002</v>
      </c>
      <c r="M7" s="14">
        <v>28.578520000000001</v>
      </c>
      <c r="N7" s="17">
        <v>34.700000000000003</v>
      </c>
      <c r="O7">
        <v>84.56</v>
      </c>
      <c r="P7">
        <v>16.88</v>
      </c>
      <c r="Q7">
        <v>5.986463893749626</v>
      </c>
    </row>
    <row r="8" spans="1:17" x14ac:dyDescent="0.3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0">
        <v>48.2</v>
      </c>
      <c r="G8">
        <v>2.2651250476104399</v>
      </c>
      <c r="H8">
        <v>36.399034364458899</v>
      </c>
      <c r="I8" s="3">
        <v>5.2</v>
      </c>
      <c r="J8" s="6">
        <v>15.6</v>
      </c>
      <c r="K8" s="14">
        <v>106.748567066151</v>
      </c>
      <c r="L8" s="14">
        <v>2.8291145819999999</v>
      </c>
      <c r="M8" s="14">
        <v>41.884256999999998</v>
      </c>
      <c r="N8" s="17">
        <v>30.5</v>
      </c>
      <c r="O8">
        <v>81</v>
      </c>
      <c r="P8">
        <v>41.32</v>
      </c>
      <c r="Q8">
        <v>16.29230665457256</v>
      </c>
    </row>
    <row r="9" spans="1:17" x14ac:dyDescent="0.3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0">
        <v>40.380000000000003</v>
      </c>
      <c r="G9">
        <v>4.1488665589666196</v>
      </c>
      <c r="H9">
        <v>6.5021899726134498</v>
      </c>
      <c r="I9" s="3">
        <v>8.6999999999999993</v>
      </c>
      <c r="J9" s="6">
        <v>2.6</v>
      </c>
      <c r="K9" s="14">
        <v>119.308868538524</v>
      </c>
      <c r="L9" s="14">
        <v>3.2560069280000001</v>
      </c>
      <c r="M9" s="14">
        <v>16.506067999999999</v>
      </c>
      <c r="N9" s="17">
        <v>31.8</v>
      </c>
      <c r="O9">
        <v>61</v>
      </c>
      <c r="P9">
        <v>39.1</v>
      </c>
      <c r="Q9">
        <v>24.180476593685736</v>
      </c>
    </row>
    <row r="10" spans="1:17" s="23" customFormat="1" x14ac:dyDescent="0.3">
      <c r="A10" s="19" t="s">
        <v>8</v>
      </c>
      <c r="B10" s="20">
        <v>6.227320671081543</v>
      </c>
      <c r="C10" s="20">
        <f t="shared" si="0"/>
        <v>6</v>
      </c>
      <c r="D10" s="20">
        <v>94</v>
      </c>
      <c r="E10" s="21">
        <v>26.4</v>
      </c>
      <c r="F10" s="22">
        <v>26.22</v>
      </c>
      <c r="I10" s="24"/>
      <c r="J10" s="25">
        <v>5.9</v>
      </c>
      <c r="K10" s="26">
        <v>1935.9066147859901</v>
      </c>
      <c r="L10" s="26">
        <v>1.615647681</v>
      </c>
      <c r="M10" s="26">
        <v>1.0698810000000001</v>
      </c>
      <c r="N10" s="27"/>
      <c r="O10" s="23">
        <v>91</v>
      </c>
      <c r="P10" s="23">
        <v>109.52</v>
      </c>
      <c r="Q10" s="23">
        <v>2.0565552198981694</v>
      </c>
    </row>
    <row r="11" spans="1:17" x14ac:dyDescent="0.3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0">
        <v>23.73</v>
      </c>
      <c r="G11">
        <v>4.4697141726574401</v>
      </c>
      <c r="H11">
        <v>1.73848681399728</v>
      </c>
      <c r="I11" s="3">
        <v>15.3</v>
      </c>
      <c r="J11" s="6">
        <v>5.9</v>
      </c>
      <c r="K11" s="14">
        <v>1265.0361143120499</v>
      </c>
      <c r="L11" s="14">
        <v>2.031842132</v>
      </c>
      <c r="M11" s="14">
        <v>8.1908390000000004</v>
      </c>
      <c r="N11" s="17">
        <v>32</v>
      </c>
      <c r="O11">
        <v>9.6</v>
      </c>
      <c r="P11">
        <v>17.649999999999999</v>
      </c>
      <c r="Q11">
        <v>59.646692486267959</v>
      </c>
    </row>
    <row r="12" spans="1:17" x14ac:dyDescent="0.3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0">
        <v>53.9</v>
      </c>
      <c r="G12">
        <v>2.4824662985152099</v>
      </c>
      <c r="H12">
        <v>26.997184450577201</v>
      </c>
      <c r="I12" s="3">
        <v>8.9</v>
      </c>
      <c r="J12" s="6">
        <v>26.2</v>
      </c>
      <c r="K12" s="14">
        <v>46.8575969641713</v>
      </c>
      <c r="L12" s="14">
        <v>5.1028469349999996</v>
      </c>
      <c r="M12" s="14">
        <v>35.748614000000003</v>
      </c>
      <c r="N12" s="17">
        <v>26.7</v>
      </c>
      <c r="O12">
        <v>59.02</v>
      </c>
      <c r="P12">
        <v>47.36</v>
      </c>
      <c r="Q12">
        <v>28.000667950481215</v>
      </c>
    </row>
    <row r="13" spans="1:17" x14ac:dyDescent="0.3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0">
        <v>50.85</v>
      </c>
      <c r="G13">
        <v>2.3234556991274</v>
      </c>
      <c r="H13">
        <v>34.047888291349501</v>
      </c>
      <c r="I13" s="3">
        <v>5.8</v>
      </c>
      <c r="J13" s="6">
        <v>20.7</v>
      </c>
      <c r="K13" s="14">
        <v>375.56367239101701</v>
      </c>
      <c r="L13" s="14">
        <v>2.2844173109999999</v>
      </c>
      <c r="M13" s="14">
        <v>43.875816</v>
      </c>
      <c r="N13" s="17">
        <v>28.1</v>
      </c>
      <c r="O13">
        <v>85</v>
      </c>
      <c r="P13">
        <v>86.17</v>
      </c>
      <c r="Q13">
        <v>28.051519960834316</v>
      </c>
    </row>
    <row r="14" spans="1:17" x14ac:dyDescent="0.3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0">
        <v>6.48</v>
      </c>
      <c r="G14">
        <v>4.9611351413992599</v>
      </c>
      <c r="H14">
        <v>10.265129723225201</v>
      </c>
      <c r="I14" s="3">
        <v>27.5</v>
      </c>
      <c r="J14" s="6">
        <v>9.9</v>
      </c>
      <c r="K14" s="14">
        <v>99.110429230223502</v>
      </c>
      <c r="L14" s="14">
        <v>1.6706470899999999</v>
      </c>
      <c r="M14" s="14">
        <v>15.888945</v>
      </c>
      <c r="N14" s="17">
        <v>47.8</v>
      </c>
      <c r="O14">
        <v>5.3</v>
      </c>
      <c r="P14">
        <v>20.99</v>
      </c>
      <c r="Q14">
        <v>23.944661227385598</v>
      </c>
    </row>
    <row r="15" spans="1:17" x14ac:dyDescent="0.3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0">
        <v>16.5</v>
      </c>
      <c r="G15">
        <v>3.94455117330223</v>
      </c>
      <c r="H15">
        <v>12.7607530371544</v>
      </c>
      <c r="I15" s="3">
        <v>15.5</v>
      </c>
      <c r="J15" s="6">
        <v>12.2</v>
      </c>
      <c r="K15" s="14">
        <v>10.2017908243331</v>
      </c>
      <c r="L15" s="14">
        <v>2.434164628</v>
      </c>
      <c r="M15" s="14">
        <v>26.203921000000001</v>
      </c>
      <c r="N15" s="17">
        <v>45.8</v>
      </c>
      <c r="O15">
        <v>39.020000000000003</v>
      </c>
      <c r="P15">
        <v>39.04</v>
      </c>
      <c r="Q15">
        <v>4.110588018092864</v>
      </c>
    </row>
    <row r="16" spans="1:17" x14ac:dyDescent="0.3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0">
        <v>43.87</v>
      </c>
      <c r="I16" s="3">
        <v>15.7</v>
      </c>
      <c r="J16" s="6">
        <v>8.8000000000000007</v>
      </c>
      <c r="K16" s="14">
        <v>68.496425781249997</v>
      </c>
      <c r="L16" s="14">
        <v>3.526306038</v>
      </c>
      <c r="M16" s="14">
        <v>37.572918999999999</v>
      </c>
      <c r="N16" s="17">
        <v>33.1</v>
      </c>
      <c r="O16">
        <v>60.8</v>
      </c>
      <c r="P16">
        <v>31.81</v>
      </c>
      <c r="Q16">
        <v>20.0390625</v>
      </c>
    </row>
    <row r="17" spans="1:17" x14ac:dyDescent="0.3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0">
        <v>24.65</v>
      </c>
      <c r="G17">
        <v>3.5240230156281198</v>
      </c>
      <c r="H17">
        <v>27.8910206378306</v>
      </c>
      <c r="I17" s="4">
        <v>23.8</v>
      </c>
      <c r="J17" s="6">
        <v>9.3000000000000007</v>
      </c>
      <c r="K17" s="14">
        <v>4.04365570906781</v>
      </c>
      <c r="L17" s="14">
        <v>2.3786810370000002</v>
      </c>
      <c r="M17" s="14">
        <v>20.871931</v>
      </c>
      <c r="N17" s="17">
        <v>60.5</v>
      </c>
      <c r="O17">
        <v>18.5</v>
      </c>
      <c r="P17">
        <v>49.12</v>
      </c>
      <c r="Q17">
        <v>0.45806646216631558</v>
      </c>
    </row>
    <row r="18" spans="1:17" x14ac:dyDescent="0.3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0">
        <v>15.78</v>
      </c>
      <c r="G18">
        <v>3.31148982178934</v>
      </c>
      <c r="H18">
        <v>12.0007554199951</v>
      </c>
      <c r="I18" s="4">
        <v>19.7</v>
      </c>
      <c r="J18" s="6">
        <v>6.5</v>
      </c>
      <c r="K18" s="14">
        <v>25.040054126875098</v>
      </c>
      <c r="L18" s="14">
        <v>3.730609555</v>
      </c>
      <c r="M18" s="14">
        <v>33.713017999999998</v>
      </c>
      <c r="N18" s="17">
        <v>46.9</v>
      </c>
      <c r="O18">
        <v>57.6</v>
      </c>
      <c r="P18">
        <v>9.98</v>
      </c>
      <c r="Q18">
        <v>9.6882799283094077</v>
      </c>
    </row>
    <row r="19" spans="1:17" x14ac:dyDescent="0.3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0">
        <v>42.7</v>
      </c>
      <c r="G19">
        <v>2.3376248794905599</v>
      </c>
      <c r="H19">
        <v>30.5274758673599</v>
      </c>
      <c r="I19" s="4">
        <v>10.199999999999999</v>
      </c>
      <c r="J19" s="6">
        <v>11.5</v>
      </c>
      <c r="K19" s="14">
        <v>65.180462417096507</v>
      </c>
      <c r="L19" s="14">
        <v>2.3871194039999999</v>
      </c>
      <c r="M19" s="14">
        <v>28.800666</v>
      </c>
      <c r="N19" s="17">
        <v>37.4</v>
      </c>
      <c r="O19">
        <v>55.49</v>
      </c>
      <c r="P19">
        <v>50.77</v>
      </c>
      <c r="Q19">
        <v>32.20338983050847</v>
      </c>
    </row>
    <row r="20" spans="1:17" x14ac:dyDescent="0.3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0">
        <v>12.35</v>
      </c>
      <c r="G20">
        <v>5.9244534660988002</v>
      </c>
      <c r="H20">
        <v>6.6402985133369699</v>
      </c>
      <c r="I20" s="4">
        <v>30.5</v>
      </c>
      <c r="J20" s="6">
        <v>7.7</v>
      </c>
      <c r="K20" s="14">
        <v>70.151250000000005</v>
      </c>
      <c r="L20" s="14">
        <v>1.6203995840000001</v>
      </c>
      <c r="M20" s="14">
        <v>16.652574000000001</v>
      </c>
      <c r="N20" s="17">
        <v>35.299999999999997</v>
      </c>
      <c r="O20">
        <v>9.4</v>
      </c>
      <c r="P20">
        <v>19.41</v>
      </c>
      <c r="Q20">
        <v>21.929824561403507</v>
      </c>
    </row>
    <row r="21" spans="1:17" x14ac:dyDescent="0.3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0">
        <v>11.55</v>
      </c>
      <c r="G21">
        <v>4.6118431303246599</v>
      </c>
      <c r="H21">
        <v>3.3723404201091198</v>
      </c>
      <c r="I21" s="4">
        <v>17.8</v>
      </c>
      <c r="J21" s="6">
        <v>5.3</v>
      </c>
      <c r="K21" s="14">
        <v>90.671725583503303</v>
      </c>
      <c r="L21" s="14">
        <v>1.5939582269999999</v>
      </c>
      <c r="M21" s="14">
        <v>14.825889999999999</v>
      </c>
      <c r="N21" s="17">
        <v>30.8</v>
      </c>
      <c r="O21">
        <v>9</v>
      </c>
      <c r="P21">
        <v>69.849999999999994</v>
      </c>
      <c r="Q21">
        <v>21.527305687740768</v>
      </c>
    </row>
    <row r="22" spans="1:17" x14ac:dyDescent="0.3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0">
        <v>3.87</v>
      </c>
      <c r="G22">
        <v>4.9923419787069401</v>
      </c>
      <c r="H22">
        <v>15.1426914821206</v>
      </c>
      <c r="I22" s="4">
        <v>30.1</v>
      </c>
      <c r="J22" s="6">
        <v>12.2</v>
      </c>
      <c r="K22" s="14">
        <v>50.884743288697102</v>
      </c>
      <c r="L22" s="14">
        <v>1.8031018350000001</v>
      </c>
      <c r="M22" s="14">
        <v>13.376192</v>
      </c>
      <c r="N22" s="17">
        <v>46.5</v>
      </c>
      <c r="O22">
        <v>11</v>
      </c>
      <c r="P22">
        <v>17.920000000000002</v>
      </c>
      <c r="Q22">
        <v>13.115863848871401</v>
      </c>
    </row>
    <row r="23" spans="1:17" x14ac:dyDescent="0.3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0">
        <v>45.42</v>
      </c>
      <c r="G23">
        <v>2.4662916037353102</v>
      </c>
      <c r="H23">
        <v>27.4681124002974</v>
      </c>
      <c r="I23" s="4">
        <v>5.8</v>
      </c>
      <c r="J23" s="6">
        <v>12.5</v>
      </c>
      <c r="K23" s="14">
        <v>4.03673422033956</v>
      </c>
      <c r="L23" s="14">
        <v>3.7945346299999998</v>
      </c>
      <c r="M23" s="14">
        <v>32.830274000000003</v>
      </c>
      <c r="N23" s="17">
        <v>34</v>
      </c>
      <c r="O23">
        <v>87.12</v>
      </c>
      <c r="P23">
        <v>26.61</v>
      </c>
      <c r="Q23">
        <v>4.8128830341639253</v>
      </c>
    </row>
    <row r="24" spans="1:17" s="23" customFormat="1" x14ac:dyDescent="0.3">
      <c r="A24" s="19" t="s">
        <v>22</v>
      </c>
      <c r="B24" s="20">
        <v>3.4758620262145996</v>
      </c>
      <c r="C24" s="20">
        <f t="shared" si="0"/>
        <v>3</v>
      </c>
      <c r="D24" s="20">
        <v>94</v>
      </c>
      <c r="E24" s="21"/>
      <c r="F24" s="22">
        <v>4.37</v>
      </c>
      <c r="I24" s="24">
        <v>33.6</v>
      </c>
      <c r="J24" s="25">
        <v>7.7</v>
      </c>
      <c r="K24" s="26">
        <v>7.47869915567113</v>
      </c>
      <c r="L24" s="26">
        <v>1.8895983300000001</v>
      </c>
      <c r="M24" s="26">
        <v>9.6534659999999999</v>
      </c>
      <c r="N24" s="27">
        <v>56.2</v>
      </c>
      <c r="P24" s="23">
        <v>5.92</v>
      </c>
      <c r="Q24" s="23">
        <v>2.889338341519792</v>
      </c>
    </row>
    <row r="25" spans="1:17" x14ac:dyDescent="0.3">
      <c r="A25" s="8" t="s">
        <v>23</v>
      </c>
      <c r="B25" s="9">
        <v>4.5589370727539063</v>
      </c>
      <c r="C25" s="9">
        <f t="shared" si="0"/>
        <v>5</v>
      </c>
      <c r="D25" s="9">
        <v>95</v>
      </c>
      <c r="E25" s="7"/>
      <c r="F25" s="10">
        <v>12.1</v>
      </c>
      <c r="G25">
        <v>5.7771795342327703</v>
      </c>
      <c r="H25">
        <v>7.7322402711949998</v>
      </c>
      <c r="I25" s="4">
        <v>27.6</v>
      </c>
      <c r="J25" s="6">
        <v>8.8000000000000007</v>
      </c>
      <c r="K25" s="14">
        <v>11.8329050190597</v>
      </c>
      <c r="L25" s="14">
        <v>1.612914776</v>
      </c>
      <c r="M25" s="14">
        <v>5.6650309999999999</v>
      </c>
      <c r="N25" s="17">
        <v>43.3</v>
      </c>
      <c r="O25">
        <v>2.5</v>
      </c>
      <c r="P25">
        <v>30.17</v>
      </c>
      <c r="Q25">
        <v>3.8913595933926302</v>
      </c>
    </row>
    <row r="26" spans="1:17" x14ac:dyDescent="0.3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0">
        <v>33.450000000000003</v>
      </c>
      <c r="G26">
        <v>3.57642542986666</v>
      </c>
      <c r="H26">
        <v>11.425393677516199</v>
      </c>
      <c r="I26" s="4">
        <v>12.5</v>
      </c>
      <c r="J26" s="6">
        <v>10.6</v>
      </c>
      <c r="K26" s="14">
        <v>24.2823792385533</v>
      </c>
      <c r="L26" s="14">
        <v>3.461463626</v>
      </c>
      <c r="M26" s="14">
        <v>17.409112</v>
      </c>
      <c r="N26" s="17">
        <v>47.7</v>
      </c>
      <c r="O26">
        <v>72.349999999999994</v>
      </c>
      <c r="P26">
        <v>29.85</v>
      </c>
      <c r="Q26">
        <v>1.7077946819498635</v>
      </c>
    </row>
    <row r="27" spans="1:17" x14ac:dyDescent="0.3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0">
        <v>39.9</v>
      </c>
      <c r="G27">
        <v>3.3844078411709302</v>
      </c>
      <c r="H27">
        <v>8.5891613423726305</v>
      </c>
      <c r="I27" s="4">
        <v>18.2</v>
      </c>
      <c r="J27" s="6">
        <v>9.6999999999999993</v>
      </c>
      <c r="K27" s="14">
        <v>147.67403502115599</v>
      </c>
      <c r="L27" s="14">
        <v>1.9578983599999999</v>
      </c>
      <c r="M27" s="14">
        <v>23.790354000000001</v>
      </c>
      <c r="N27" s="17">
        <v>38.6</v>
      </c>
      <c r="O27">
        <v>49.3</v>
      </c>
      <c r="P27">
        <v>22.89</v>
      </c>
      <c r="Q27">
        <v>12.664821089430253</v>
      </c>
    </row>
    <row r="28" spans="1:17" x14ac:dyDescent="0.3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0">
        <v>4.58</v>
      </c>
      <c r="G28">
        <v>3.52685205109591</v>
      </c>
      <c r="H28">
        <v>11.125908201501799</v>
      </c>
      <c r="I28" s="4">
        <v>18.5</v>
      </c>
      <c r="J28" s="6">
        <v>7.2</v>
      </c>
      <c r="K28" s="14">
        <v>44.223177106804897</v>
      </c>
      <c r="L28" s="14">
        <v>2.3728377520000001</v>
      </c>
      <c r="M28" s="14">
        <v>19.211746000000002</v>
      </c>
      <c r="N28" s="17">
        <v>50.8</v>
      </c>
      <c r="O28">
        <v>52.57</v>
      </c>
      <c r="P28">
        <v>15.76</v>
      </c>
      <c r="Q28">
        <v>1.5219468008886345</v>
      </c>
    </row>
    <row r="29" spans="1:17" x14ac:dyDescent="0.3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0">
        <v>4.2699999999999996</v>
      </c>
      <c r="G29">
        <v>4.3074023816909</v>
      </c>
      <c r="H29">
        <v>13.088647954519899</v>
      </c>
      <c r="I29" s="4">
        <v>27.4</v>
      </c>
      <c r="J29" s="6">
        <v>5.7</v>
      </c>
      <c r="K29" s="14">
        <v>15.404831625183</v>
      </c>
      <c r="L29" s="14">
        <v>1.9430276660000001</v>
      </c>
      <c r="M29" s="14">
        <v>17.503682999999999</v>
      </c>
      <c r="N29" s="17">
        <v>42.1</v>
      </c>
      <c r="O29">
        <v>7.11</v>
      </c>
      <c r="P29">
        <v>73.41</v>
      </c>
      <c r="Q29">
        <v>1.6105417276720351</v>
      </c>
    </row>
    <row r="30" spans="1:17" x14ac:dyDescent="0.3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0">
        <v>4.32</v>
      </c>
      <c r="G30">
        <v>5.3020675050332002</v>
      </c>
      <c r="H30">
        <v>7.2539446332169897</v>
      </c>
      <c r="I30" s="4">
        <v>33.700000000000003</v>
      </c>
      <c r="J30" s="6">
        <v>5.9</v>
      </c>
      <c r="K30" s="14">
        <v>35.879221014093197</v>
      </c>
      <c r="L30" s="14">
        <v>1.8587189340000001</v>
      </c>
      <c r="M30" s="14">
        <v>7.1134009999999996</v>
      </c>
      <c r="N30" s="17">
        <v>40.200000000000003</v>
      </c>
      <c r="O30">
        <v>3</v>
      </c>
      <c r="P30">
        <v>20.83</v>
      </c>
      <c r="Q30">
        <v>3.1318232945898852</v>
      </c>
    </row>
    <row r="31" spans="1:17" x14ac:dyDescent="0.3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0">
        <v>9.93</v>
      </c>
      <c r="G31">
        <v>3.46142664480857</v>
      </c>
      <c r="H31">
        <v>11.226772403879499</v>
      </c>
      <c r="I31" s="4">
        <v>16.7</v>
      </c>
      <c r="J31" s="6">
        <v>7.9</v>
      </c>
      <c r="K31" s="14">
        <v>96.078515471993697</v>
      </c>
      <c r="L31" s="14">
        <v>1.9148140069999999</v>
      </c>
      <c r="M31" s="14">
        <v>13.854123</v>
      </c>
      <c r="N31" s="17">
        <v>48.7</v>
      </c>
      <c r="O31">
        <v>49.41</v>
      </c>
      <c r="P31">
        <v>65.84</v>
      </c>
      <c r="Q31">
        <v>4.8472385428907163</v>
      </c>
    </row>
    <row r="32" spans="1:17" x14ac:dyDescent="0.3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0">
        <v>45.82</v>
      </c>
      <c r="G32">
        <v>2.79539616520456</v>
      </c>
      <c r="H32">
        <v>24.5629141601461</v>
      </c>
      <c r="I32" s="4">
        <v>8.1</v>
      </c>
      <c r="J32" s="6">
        <v>16.5</v>
      </c>
      <c r="K32" s="14">
        <v>73.725875625446704</v>
      </c>
      <c r="L32" s="14">
        <v>2.7405460929999998</v>
      </c>
      <c r="M32" s="14">
        <v>35.163044999999997</v>
      </c>
      <c r="N32" s="17">
        <v>32.200000000000003</v>
      </c>
      <c r="O32">
        <v>68.569999999999993</v>
      </c>
      <c r="P32">
        <v>23.94</v>
      </c>
      <c r="Q32">
        <v>15.582558970693352</v>
      </c>
    </row>
    <row r="33" spans="1:17" x14ac:dyDescent="0.3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0">
        <v>35.17</v>
      </c>
      <c r="G33">
        <v>2.7587405438560602</v>
      </c>
      <c r="H33">
        <v>20.762954999637302</v>
      </c>
      <c r="I33" s="4">
        <v>5.0999999999999996</v>
      </c>
      <c r="J33" s="6">
        <v>5.3</v>
      </c>
      <c r="K33" s="14">
        <v>127.65703463203501</v>
      </c>
      <c r="L33" s="14">
        <v>1.7680723469999999</v>
      </c>
      <c r="M33" s="14">
        <v>23.997837000000001</v>
      </c>
      <c r="N33" s="17">
        <v>35.6</v>
      </c>
      <c r="O33">
        <v>69.33</v>
      </c>
      <c r="P33">
        <v>16.059999999999999</v>
      </c>
      <c r="Q33">
        <v>9.1590906118417745</v>
      </c>
    </row>
    <row r="34" spans="1:17" x14ac:dyDescent="0.3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0">
        <v>50.08</v>
      </c>
      <c r="G34">
        <v>2.3958593689795098</v>
      </c>
      <c r="H34">
        <v>27.276817405768401</v>
      </c>
      <c r="I34" s="4">
        <v>5.9</v>
      </c>
      <c r="J34" s="6">
        <v>13.1</v>
      </c>
      <c r="K34" s="14">
        <v>137.17553425722099</v>
      </c>
      <c r="L34" s="14">
        <v>2.7127169690000001</v>
      </c>
      <c r="M34" s="14">
        <v>34.068710000000003</v>
      </c>
      <c r="N34" s="17">
        <v>25.9</v>
      </c>
      <c r="O34">
        <v>79.709999999999994</v>
      </c>
      <c r="P34">
        <v>83.7</v>
      </c>
      <c r="Q34">
        <v>32.297332297332296</v>
      </c>
    </row>
    <row r="35" spans="1:17" x14ac:dyDescent="0.3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0">
        <v>55.67</v>
      </c>
      <c r="G35" s="9">
        <v>2.2000000000000002</v>
      </c>
      <c r="H35">
        <v>39.5</v>
      </c>
      <c r="I35" s="4">
        <v>4</v>
      </c>
      <c r="J35" s="6">
        <v>12.8</v>
      </c>
      <c r="K35" s="14">
        <v>136.51987601154701</v>
      </c>
      <c r="L35" s="14">
        <v>2.8271041879999999</v>
      </c>
      <c r="M35" s="14">
        <v>45.43515</v>
      </c>
      <c r="N35" s="17">
        <v>28.5</v>
      </c>
      <c r="O35">
        <v>95.99</v>
      </c>
      <c r="P35">
        <v>31.23</v>
      </c>
      <c r="Q35">
        <v>56.561085972850677</v>
      </c>
    </row>
    <row r="36" spans="1:17" x14ac:dyDescent="0.3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0">
        <v>18.47</v>
      </c>
      <c r="G36">
        <v>3.4779335422446098</v>
      </c>
      <c r="H36">
        <v>14.332102779658101</v>
      </c>
      <c r="I36" s="4">
        <v>34.6</v>
      </c>
      <c r="J36" s="6">
        <v>9.9</v>
      </c>
      <c r="K36" s="14">
        <v>222.87306975781399</v>
      </c>
      <c r="L36" s="14">
        <v>2.1777191999999999</v>
      </c>
      <c r="M36" s="14">
        <v>13.509418</v>
      </c>
      <c r="N36" s="17">
        <v>45.3</v>
      </c>
      <c r="O36">
        <v>49.58</v>
      </c>
      <c r="P36">
        <v>16.440000000000001</v>
      </c>
      <c r="Q36">
        <v>16.559718484785758</v>
      </c>
    </row>
    <row r="37" spans="1:17" x14ac:dyDescent="0.3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0">
        <v>0.25</v>
      </c>
      <c r="G37">
        <v>3.77979891294363</v>
      </c>
      <c r="H37">
        <v>12.123486663744799</v>
      </c>
      <c r="I37" s="4">
        <v>21.3</v>
      </c>
      <c r="J37" s="6">
        <v>7.1</v>
      </c>
      <c r="K37" s="14">
        <v>66.938548880657095</v>
      </c>
      <c r="L37" s="14">
        <v>2.31497332</v>
      </c>
      <c r="M37" s="14">
        <v>14.671663000000001</v>
      </c>
      <c r="N37" s="17">
        <v>45</v>
      </c>
      <c r="O37">
        <v>43</v>
      </c>
      <c r="P37">
        <v>27.59</v>
      </c>
      <c r="Q37">
        <v>3.929779352552746</v>
      </c>
    </row>
    <row r="38" spans="1:17" x14ac:dyDescent="0.3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0">
        <v>30.05</v>
      </c>
      <c r="G38">
        <v>4.1308575832092096</v>
      </c>
      <c r="H38">
        <v>6.4785949658702897</v>
      </c>
      <c r="I38" s="4">
        <v>9.6999999999999993</v>
      </c>
      <c r="J38" s="6">
        <v>4</v>
      </c>
      <c r="K38" s="14">
        <v>97.999046662313503</v>
      </c>
      <c r="L38" s="14">
        <v>1.446643887</v>
      </c>
      <c r="M38" s="14"/>
      <c r="N38" s="17">
        <v>31.8</v>
      </c>
      <c r="O38">
        <v>31.7</v>
      </c>
      <c r="P38">
        <v>10.57</v>
      </c>
      <c r="Q38">
        <v>2.7995077799299311</v>
      </c>
    </row>
    <row r="39" spans="1:17" x14ac:dyDescent="0.3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0">
        <v>13.68</v>
      </c>
      <c r="G39">
        <v>4.0699771697616702</v>
      </c>
      <c r="H39">
        <v>8.8227135978606395</v>
      </c>
      <c r="I39" s="4">
        <v>22.2</v>
      </c>
      <c r="J39" s="6">
        <v>13.7</v>
      </c>
      <c r="K39" s="14">
        <v>307.81143822393801</v>
      </c>
      <c r="L39" s="14">
        <v>3.0883517739999999</v>
      </c>
      <c r="M39" s="14">
        <v>17.381668999999999</v>
      </c>
      <c r="N39" s="17">
        <v>40</v>
      </c>
      <c r="O39">
        <v>29.7</v>
      </c>
      <c r="P39">
        <v>21.38</v>
      </c>
      <c r="Q39">
        <v>35.569498069498067</v>
      </c>
    </row>
    <row r="40" spans="1:17" x14ac:dyDescent="0.3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0">
        <v>59.43</v>
      </c>
      <c r="G40">
        <v>2.2975175724185601</v>
      </c>
      <c r="H40">
        <v>33.902919788016199</v>
      </c>
      <c r="I40" s="4">
        <v>6.1</v>
      </c>
      <c r="J40" s="6">
        <v>17.8</v>
      </c>
      <c r="K40" s="14">
        <v>31.032790752535998</v>
      </c>
      <c r="L40" s="14">
        <v>5.4835234560000004</v>
      </c>
      <c r="M40" s="14">
        <v>33.730350999999999</v>
      </c>
      <c r="N40" s="17">
        <v>34.6</v>
      </c>
      <c r="O40">
        <v>84.24</v>
      </c>
      <c r="P40">
        <v>61.46</v>
      </c>
      <c r="Q40">
        <v>16.011042097998622</v>
      </c>
    </row>
    <row r="41" spans="1:17" x14ac:dyDescent="0.3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0">
        <v>9.02</v>
      </c>
      <c r="G41">
        <v>4.6145778397678496</v>
      </c>
      <c r="H41">
        <v>7.5212164041356102</v>
      </c>
      <c r="I41" s="4">
        <v>26.7</v>
      </c>
      <c r="J41" s="6">
        <v>7.2</v>
      </c>
      <c r="K41" s="14">
        <v>104.957438</v>
      </c>
      <c r="L41" s="14">
        <v>2.616682548</v>
      </c>
      <c r="M41" s="14"/>
      <c r="N41" s="17">
        <v>33.200000000000003</v>
      </c>
      <c r="O41">
        <v>2.9</v>
      </c>
      <c r="P41">
        <v>4.68</v>
      </c>
      <c r="Q41">
        <v>15.119</v>
      </c>
    </row>
    <row r="42" spans="1:17" x14ac:dyDescent="0.3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0">
        <v>60.17</v>
      </c>
      <c r="G42">
        <v>2.0749590985642801</v>
      </c>
      <c r="H42">
        <v>41.005014588934202</v>
      </c>
      <c r="I42" s="4">
        <v>4.7</v>
      </c>
      <c r="J42" s="6">
        <v>15.9</v>
      </c>
      <c r="K42" s="14">
        <v>18.1358484978117</v>
      </c>
      <c r="L42" s="14">
        <v>4.0242325509999999</v>
      </c>
      <c r="M42" s="14">
        <v>44.017195000000001</v>
      </c>
      <c r="N42" s="17">
        <v>26.8</v>
      </c>
      <c r="O42">
        <v>92.38</v>
      </c>
      <c r="P42">
        <v>28.35</v>
      </c>
      <c r="Q42">
        <v>7.3903458260669286</v>
      </c>
    </row>
    <row r="43" spans="1:17" x14ac:dyDescent="0.3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0">
        <v>48.85</v>
      </c>
      <c r="G43">
        <v>2.2628282394029502</v>
      </c>
      <c r="H43">
        <v>34.09893845533</v>
      </c>
      <c r="I43" s="4">
        <v>5.5</v>
      </c>
      <c r="J43" s="6">
        <v>17.7</v>
      </c>
      <c r="K43" s="14">
        <v>122.57837631516</v>
      </c>
      <c r="L43" s="14">
        <v>2.7333169019999999</v>
      </c>
      <c r="M43" s="14">
        <v>45.277869000000003</v>
      </c>
      <c r="N43" s="17">
        <v>32.299999999999997</v>
      </c>
      <c r="O43">
        <v>83.75</v>
      </c>
      <c r="P43">
        <v>21.14</v>
      </c>
      <c r="Q43">
        <v>33.523304758729807</v>
      </c>
    </row>
    <row r="44" spans="1:17" x14ac:dyDescent="0.3">
      <c r="A44" s="8" t="s">
        <v>42</v>
      </c>
      <c r="B44" s="9">
        <v>4.7823829650878906</v>
      </c>
      <c r="C44" s="9">
        <f t="shared" si="0"/>
        <v>5</v>
      </c>
      <c r="E44" s="7"/>
      <c r="F44" s="10">
        <v>0.38</v>
      </c>
      <c r="G44">
        <v>4.0975978134522197</v>
      </c>
      <c r="H44">
        <v>22.422013555968</v>
      </c>
      <c r="I44" s="4">
        <v>23.2</v>
      </c>
      <c r="J44" s="6">
        <v>7.1</v>
      </c>
      <c r="K44" s="14">
        <v>7.8594209647999396</v>
      </c>
      <c r="L44" s="14">
        <v>2.0146800420000002</v>
      </c>
      <c r="M44" s="14">
        <v>20.494221</v>
      </c>
      <c r="N44" s="17">
        <v>38</v>
      </c>
      <c r="O44">
        <v>9.81</v>
      </c>
      <c r="P44">
        <v>51.19</v>
      </c>
      <c r="Q44">
        <v>1.2613032172934373</v>
      </c>
    </row>
    <row r="45" spans="1:17" x14ac:dyDescent="0.3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0">
        <v>13.45</v>
      </c>
      <c r="G45">
        <v>8.2296813888947593</v>
      </c>
      <c r="H45">
        <v>8.3851459966180606</v>
      </c>
      <c r="I45" s="4">
        <v>29.7</v>
      </c>
      <c r="J45" s="6">
        <v>5.0999999999999996</v>
      </c>
      <c r="K45" s="14">
        <v>207.56600790513801</v>
      </c>
      <c r="L45" s="14">
        <v>1.576080782</v>
      </c>
      <c r="M45" s="14">
        <v>11.14148</v>
      </c>
      <c r="N45" s="17">
        <v>47.3</v>
      </c>
      <c r="O45">
        <v>15.56</v>
      </c>
      <c r="P45">
        <v>13.04</v>
      </c>
      <c r="Q45">
        <v>43.478260869565219</v>
      </c>
    </row>
    <row r="46" spans="1:17" x14ac:dyDescent="0.3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0">
        <v>42.25</v>
      </c>
      <c r="G46">
        <v>3.5164757818394801</v>
      </c>
      <c r="H46">
        <v>16.300663310697399</v>
      </c>
      <c r="I46" s="4">
        <v>15.3</v>
      </c>
      <c r="J46" s="6">
        <v>8.1999999999999993</v>
      </c>
      <c r="K46" s="14">
        <v>65.032016515623397</v>
      </c>
      <c r="L46" s="14">
        <v>2.4086422789999999</v>
      </c>
      <c r="M46" s="14">
        <v>25.819448000000001</v>
      </c>
      <c r="N46" s="17">
        <v>36.5</v>
      </c>
      <c r="O46">
        <v>48.9</v>
      </c>
      <c r="P46">
        <v>17.329999999999998</v>
      </c>
      <c r="Q46">
        <v>4.9503525687149237</v>
      </c>
    </row>
    <row r="47" spans="1:17" x14ac:dyDescent="0.3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0">
        <v>52.52</v>
      </c>
      <c r="G47">
        <v>2.13881151612819</v>
      </c>
      <c r="H47">
        <v>37.270031780217998</v>
      </c>
      <c r="I47" s="4">
        <v>4.0999999999999996</v>
      </c>
      <c r="J47" s="6">
        <v>13.6</v>
      </c>
      <c r="K47" s="14">
        <v>237.016337059329</v>
      </c>
      <c r="L47" s="14">
        <v>2.827630079</v>
      </c>
      <c r="M47" s="14">
        <v>37.430619999999998</v>
      </c>
      <c r="N47" s="17">
        <v>31.4</v>
      </c>
      <c r="O47">
        <v>86.19</v>
      </c>
      <c r="P47">
        <v>37.61</v>
      </c>
      <c r="Q47">
        <v>33.67013968399359</v>
      </c>
    </row>
    <row r="48" spans="1:17" x14ac:dyDescent="0.3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0">
        <v>5.55</v>
      </c>
      <c r="G48">
        <v>3.4928861200744699</v>
      </c>
      <c r="H48">
        <v>25.877679819777601</v>
      </c>
      <c r="I48" s="4">
        <v>24.9</v>
      </c>
      <c r="J48" s="6">
        <v>5.4</v>
      </c>
      <c r="K48" s="14">
        <v>126.71894611936401</v>
      </c>
      <c r="L48" s="14">
        <v>1.6884604519999999</v>
      </c>
      <c r="M48" s="14">
        <v>12.377316</v>
      </c>
      <c r="N48" s="17">
        <v>42.8</v>
      </c>
      <c r="O48">
        <v>18.899999999999999</v>
      </c>
      <c r="P48">
        <v>25.55</v>
      </c>
      <c r="Q48">
        <v>20.655708886349654</v>
      </c>
    </row>
    <row r="49" spans="1:17" x14ac:dyDescent="0.3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0">
        <v>37.97</v>
      </c>
      <c r="G49">
        <v>2.5554993905152599</v>
      </c>
      <c r="H49">
        <v>25.743958361550199</v>
      </c>
      <c r="I49" s="4">
        <v>9.1999999999999993</v>
      </c>
      <c r="J49" s="6">
        <v>5</v>
      </c>
      <c r="K49" s="14">
        <v>83.478828549263</v>
      </c>
      <c r="L49" s="14">
        <v>1.8782843119999999</v>
      </c>
      <c r="M49" s="14">
        <v>38.338583999999997</v>
      </c>
      <c r="N49" s="17">
        <v>35.799999999999997</v>
      </c>
      <c r="O49">
        <v>63.21</v>
      </c>
      <c r="P49">
        <v>14.93</v>
      </c>
      <c r="Q49">
        <v>16.602017067494181</v>
      </c>
    </row>
    <row r="50" spans="1:17" x14ac:dyDescent="0.3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0">
        <v>14.6</v>
      </c>
      <c r="G50">
        <v>4.8057137645585399</v>
      </c>
      <c r="H50">
        <v>4.3269587846942299</v>
      </c>
      <c r="I50" s="4">
        <v>16.600000000000001</v>
      </c>
      <c r="J50" s="6">
        <v>2.7</v>
      </c>
      <c r="K50" s="14">
        <v>157.83410787607301</v>
      </c>
      <c r="L50" s="14">
        <v>3.162466411</v>
      </c>
      <c r="M50" s="14">
        <v>10.78232</v>
      </c>
      <c r="N50" s="17">
        <v>48.7</v>
      </c>
      <c r="O50">
        <v>23.4</v>
      </c>
      <c r="P50">
        <v>19.440000000000001</v>
      </c>
      <c r="Q50">
        <v>8.0440462859275854</v>
      </c>
    </row>
    <row r="51" spans="1:17" x14ac:dyDescent="0.3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0">
        <v>9.52</v>
      </c>
      <c r="G51">
        <v>6.2508190391038401</v>
      </c>
      <c r="H51">
        <v>4.5314941806175897</v>
      </c>
      <c r="I51" s="4">
        <v>28.2</v>
      </c>
      <c r="J51" s="6">
        <v>6.3</v>
      </c>
      <c r="K51" s="14">
        <v>51.754745238482798</v>
      </c>
      <c r="L51" s="14">
        <v>1.590701079</v>
      </c>
      <c r="M51" s="14">
        <v>14.030989</v>
      </c>
      <c r="N51" s="17">
        <v>33.700000000000003</v>
      </c>
      <c r="O51">
        <v>1.72</v>
      </c>
      <c r="P51">
        <v>37.67</v>
      </c>
      <c r="Q51">
        <v>12.615985674751752</v>
      </c>
    </row>
    <row r="52" spans="1:17" x14ac:dyDescent="0.3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0">
        <v>18.53</v>
      </c>
      <c r="G52">
        <v>4.4284968415282302</v>
      </c>
      <c r="H52">
        <v>9.8858769232348198</v>
      </c>
      <c r="I52" s="4"/>
      <c r="J52" s="6">
        <v>11.7</v>
      </c>
      <c r="K52" s="14">
        <v>398.448076923077</v>
      </c>
      <c r="L52" s="14">
        <v>2.334270047</v>
      </c>
      <c r="M52" s="14">
        <v>13.731528000000001</v>
      </c>
      <c r="N52" s="17">
        <v>60.8</v>
      </c>
      <c r="O52">
        <v>11.4</v>
      </c>
      <c r="P52">
        <v>12.38</v>
      </c>
      <c r="Q52">
        <v>38.824383164005802</v>
      </c>
    </row>
    <row r="53" spans="1:17" x14ac:dyDescent="0.3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0">
        <v>14.1</v>
      </c>
      <c r="G53">
        <v>4.4674915344187101</v>
      </c>
      <c r="H53">
        <v>6.6876921607219701</v>
      </c>
      <c r="I53" s="4">
        <v>16.7</v>
      </c>
      <c r="J53" s="6">
        <v>2.9</v>
      </c>
      <c r="K53" s="14">
        <v>82.805138975779798</v>
      </c>
      <c r="L53" s="14">
        <v>2.1300707230000002</v>
      </c>
      <c r="M53" s="14">
        <v>22.421873000000001</v>
      </c>
      <c r="N53" s="17">
        <v>50</v>
      </c>
      <c r="O53">
        <v>19.079999999999998</v>
      </c>
      <c r="P53">
        <v>44.73</v>
      </c>
      <c r="Q53">
        <v>9.1160961658772006</v>
      </c>
    </row>
    <row r="54" spans="1:17" s="23" customFormat="1" x14ac:dyDescent="0.3">
      <c r="A54" s="19" t="s">
        <v>52</v>
      </c>
      <c r="B54" s="20">
        <v>5.3624749183654785</v>
      </c>
      <c r="C54" s="20">
        <f t="shared" si="0"/>
        <v>5</v>
      </c>
      <c r="D54" s="20">
        <v>24</v>
      </c>
      <c r="E54" s="21"/>
      <c r="F54" s="22"/>
      <c r="G54" s="23">
        <v>2.9093509951891199</v>
      </c>
      <c r="H54" s="23">
        <v>17.058792736900902</v>
      </c>
      <c r="I54" s="24"/>
      <c r="J54" s="25"/>
      <c r="K54" s="26">
        <v>7039.7142857142899</v>
      </c>
      <c r="L54" s="26"/>
      <c r="M54" s="26">
        <v>13.574933</v>
      </c>
      <c r="N54" s="27"/>
      <c r="O54" s="23">
        <v>74.56</v>
      </c>
      <c r="P54" s="23">
        <v>162.75</v>
      </c>
      <c r="Q54" s="23">
        <v>2.8571428571428572</v>
      </c>
    </row>
    <row r="55" spans="1:17" x14ac:dyDescent="0.3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0">
        <v>47.47</v>
      </c>
      <c r="G55">
        <v>2.3600954282097502</v>
      </c>
      <c r="H55">
        <v>32.230390963532798</v>
      </c>
      <c r="I55" s="4">
        <v>7.8</v>
      </c>
      <c r="J55" s="6">
        <v>19.100000000000001</v>
      </c>
      <c r="K55" s="14">
        <v>108.042936043301</v>
      </c>
      <c r="L55" s="14">
        <v>2.6101259950000002</v>
      </c>
      <c r="M55" s="14">
        <v>39.148890999999999</v>
      </c>
      <c r="N55" s="17">
        <v>30.9</v>
      </c>
      <c r="O55">
        <v>76.13</v>
      </c>
      <c r="P55">
        <v>78</v>
      </c>
      <c r="Q55">
        <v>47.763172429029048</v>
      </c>
    </row>
    <row r="56" spans="1:17" x14ac:dyDescent="0.3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0">
        <v>64.13</v>
      </c>
      <c r="I56" s="4">
        <v>6.6</v>
      </c>
      <c r="J56" s="6">
        <v>14</v>
      </c>
      <c r="K56" s="14">
        <v>3.40432917705736</v>
      </c>
      <c r="L56" s="14">
        <v>2.1393359009999999</v>
      </c>
      <c r="M56" s="14">
        <v>36.789971000000001</v>
      </c>
      <c r="N56" s="17">
        <v>25.6</v>
      </c>
      <c r="O56">
        <v>98.16</v>
      </c>
      <c r="P56">
        <v>31.55</v>
      </c>
      <c r="Q56">
        <v>1.2069825436408979</v>
      </c>
    </row>
    <row r="57" spans="1:17" x14ac:dyDescent="0.3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0">
        <v>28.6</v>
      </c>
      <c r="G57">
        <v>4.5721889921643397</v>
      </c>
      <c r="H57">
        <v>4.1076471332099898</v>
      </c>
      <c r="I57" s="4">
        <v>22.6</v>
      </c>
      <c r="J57" s="6">
        <v>16.3</v>
      </c>
      <c r="K57" s="14">
        <v>450.41861670461702</v>
      </c>
      <c r="L57" s="14">
        <v>1.7448725620000001</v>
      </c>
      <c r="M57" s="14">
        <v>17.577255000000001</v>
      </c>
      <c r="N57" s="17">
        <v>35.700000000000003</v>
      </c>
      <c r="O57">
        <v>18</v>
      </c>
      <c r="P57">
        <v>15.36</v>
      </c>
      <c r="Q57">
        <v>52.624622038954797</v>
      </c>
    </row>
    <row r="58" spans="1:17" x14ac:dyDescent="0.3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0">
        <v>6.2</v>
      </c>
      <c r="G58">
        <v>3.9922815471164199</v>
      </c>
      <c r="H58">
        <v>6.9637149256103896</v>
      </c>
      <c r="I58" s="4">
        <v>12.2</v>
      </c>
      <c r="J58" s="6">
        <v>3.4</v>
      </c>
      <c r="K58" s="14">
        <v>145.72518809651299</v>
      </c>
      <c r="L58" s="14">
        <v>1.2969102939999999</v>
      </c>
      <c r="M58" s="14">
        <v>10.361459</v>
      </c>
      <c r="N58" s="17">
        <v>38.1</v>
      </c>
      <c r="O58">
        <v>17.14</v>
      </c>
      <c r="P58">
        <v>21.86</v>
      </c>
      <c r="Q58">
        <v>12.9721733082354</v>
      </c>
    </row>
    <row r="59" spans="1:17" x14ac:dyDescent="0.3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0">
        <v>35.68</v>
      </c>
      <c r="G59">
        <v>3.4929601052144399</v>
      </c>
      <c r="H59">
        <v>7.2035714523007597</v>
      </c>
      <c r="I59" s="4">
        <v>20.5</v>
      </c>
      <c r="J59" s="6">
        <v>4.0999999999999996</v>
      </c>
      <c r="K59" s="14">
        <v>49.831029740416</v>
      </c>
      <c r="L59" s="14">
        <v>1.7879851849999999</v>
      </c>
      <c r="M59" s="14">
        <v>7.9746290000000002</v>
      </c>
      <c r="N59" s="17">
        <v>38.799999999999997</v>
      </c>
      <c r="O59">
        <v>39.35</v>
      </c>
      <c r="P59">
        <v>20.25</v>
      </c>
      <c r="Q59">
        <v>9.017289226159777</v>
      </c>
    </row>
    <row r="60" spans="1:17" x14ac:dyDescent="0.3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0">
        <v>33.33</v>
      </c>
      <c r="I60" s="4">
        <v>20.7</v>
      </c>
      <c r="J60" s="6">
        <v>3</v>
      </c>
      <c r="K60" s="14">
        <v>88.125386811567495</v>
      </c>
      <c r="L60" s="14">
        <v>2.1814031009999999</v>
      </c>
      <c r="M60" s="14">
        <v>1.3778090000000001</v>
      </c>
      <c r="N60" s="17">
        <v>29.5</v>
      </c>
      <c r="O60">
        <v>11.3</v>
      </c>
      <c r="P60">
        <v>37.549999999999997</v>
      </c>
      <c r="Q60">
        <v>11.517340300604381</v>
      </c>
    </row>
    <row r="61" spans="1:17" x14ac:dyDescent="0.3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0">
        <v>53.33</v>
      </c>
      <c r="G61">
        <v>2.81323141323141</v>
      </c>
      <c r="H61">
        <v>22.189462189462201</v>
      </c>
      <c r="I61" s="4">
        <v>4.0999999999999996</v>
      </c>
      <c r="J61" s="6">
        <v>11.5</v>
      </c>
      <c r="K61" s="14">
        <v>69.873827841486403</v>
      </c>
      <c r="L61" s="14">
        <v>3.2364014619999999</v>
      </c>
      <c r="M61" s="14">
        <v>23.358557999999999</v>
      </c>
      <c r="N61" s="17">
        <v>31.9</v>
      </c>
      <c r="O61">
        <v>79.69</v>
      </c>
      <c r="P61">
        <v>57.73</v>
      </c>
      <c r="Q61">
        <v>6.4740891275947163</v>
      </c>
    </row>
    <row r="62" spans="1:17" x14ac:dyDescent="0.3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0">
        <v>31.78</v>
      </c>
      <c r="G62">
        <v>3.1419453923882301</v>
      </c>
      <c r="H62">
        <v>21.008758150672001</v>
      </c>
      <c r="I62" s="4">
        <v>4.2</v>
      </c>
      <c r="J62" s="6">
        <v>5.4</v>
      </c>
      <c r="K62" s="14">
        <v>402.60628465804098</v>
      </c>
      <c r="L62" s="14">
        <v>1.3260031560000001</v>
      </c>
      <c r="M62" s="14">
        <v>31.128926</v>
      </c>
      <c r="N62" s="17">
        <v>41.4</v>
      </c>
      <c r="O62">
        <v>71.45</v>
      </c>
      <c r="P62">
        <v>22.56</v>
      </c>
      <c r="Q62">
        <v>13.632162661737524</v>
      </c>
    </row>
    <row r="63" spans="1:17" x14ac:dyDescent="0.3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0">
        <v>41.9</v>
      </c>
      <c r="G63">
        <v>2.5892810587452599</v>
      </c>
      <c r="H63">
        <v>24.9691550981936</v>
      </c>
      <c r="I63" s="4">
        <v>5.6</v>
      </c>
      <c r="J63" s="6">
        <v>8.1999999999999993</v>
      </c>
      <c r="K63" s="14">
        <v>205.85916910314799</v>
      </c>
      <c r="L63" s="14">
        <v>1.683797108</v>
      </c>
      <c r="M63" s="14">
        <v>42.385586000000004</v>
      </c>
      <c r="N63" s="17">
        <v>34.700000000000003</v>
      </c>
      <c r="O63">
        <v>61.96</v>
      </c>
      <c r="P63">
        <v>24.39</v>
      </c>
      <c r="Q63">
        <v>22.445094172842865</v>
      </c>
    </row>
    <row r="64" spans="1:17" x14ac:dyDescent="0.3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0">
        <v>6.82</v>
      </c>
      <c r="G64">
        <v>5.0900631110499699</v>
      </c>
      <c r="H64">
        <v>12.1771464548734</v>
      </c>
      <c r="I64" s="4">
        <v>23.6</v>
      </c>
      <c r="J64" s="6">
        <v>14.5</v>
      </c>
      <c r="K64" s="14">
        <v>76.3985849056604</v>
      </c>
      <c r="L64" s="14">
        <v>1.720200808</v>
      </c>
      <c r="M64" s="14">
        <v>16.017084000000001</v>
      </c>
      <c r="N64" s="17">
        <v>41.7</v>
      </c>
      <c r="O64">
        <v>14.6</v>
      </c>
      <c r="P64">
        <v>37.4</v>
      </c>
      <c r="Q64">
        <v>9.1194968553459113</v>
      </c>
    </row>
    <row r="65" spans="1:17" x14ac:dyDescent="0.3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0">
        <v>17.98</v>
      </c>
      <c r="G65">
        <v>3.44598668248031</v>
      </c>
      <c r="H65">
        <v>23.3016076207638</v>
      </c>
      <c r="I65" s="4">
        <v>13.6</v>
      </c>
      <c r="J65" s="6">
        <v>2.2000000000000002</v>
      </c>
      <c r="K65" s="14">
        <v>266.878947368421</v>
      </c>
      <c r="L65" s="14">
        <v>2.3290716069999999</v>
      </c>
      <c r="M65" s="14">
        <v>25.114878999999998</v>
      </c>
      <c r="N65" s="17">
        <v>45.5</v>
      </c>
      <c r="O65">
        <v>40.5</v>
      </c>
      <c r="P65">
        <v>10.43</v>
      </c>
      <c r="Q65">
        <v>11.080332409972298</v>
      </c>
    </row>
    <row r="66" spans="1:17" x14ac:dyDescent="0.3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0">
        <v>35.68</v>
      </c>
      <c r="G66">
        <v>2.4216824108541299</v>
      </c>
      <c r="H66">
        <v>32.376080408612999</v>
      </c>
      <c r="I66" s="4">
        <v>4.0999999999999996</v>
      </c>
      <c r="J66" s="6">
        <v>18.5</v>
      </c>
      <c r="K66" s="14">
        <v>347.77758667983301</v>
      </c>
      <c r="L66" s="14">
        <v>1.5638960449999999</v>
      </c>
      <c r="M66" s="14">
        <v>30.777436000000002</v>
      </c>
      <c r="N66" s="17">
        <v>32.1</v>
      </c>
      <c r="O66">
        <v>90.58</v>
      </c>
      <c r="P66">
        <v>15.6</v>
      </c>
      <c r="Q66">
        <v>11.476848804037743</v>
      </c>
    </row>
    <row r="67" spans="1:17" x14ac:dyDescent="0.3">
      <c r="A67" s="8" t="s">
        <v>65</v>
      </c>
      <c r="B67" s="9">
        <v>4.8080825805664063</v>
      </c>
      <c r="C67" s="9">
        <f t="shared" ref="C67:C130" si="1">ROUND(B67,0)</f>
        <v>5</v>
      </c>
      <c r="D67" s="9">
        <v>96</v>
      </c>
      <c r="E67" s="7"/>
      <c r="F67" s="10">
        <v>31.93</v>
      </c>
      <c r="G67">
        <v>5.0689345119236604</v>
      </c>
      <c r="H67">
        <v>4.3504259659374496</v>
      </c>
      <c r="I67" s="4">
        <v>24.4</v>
      </c>
      <c r="J67" s="6">
        <v>2.9</v>
      </c>
      <c r="K67" s="14">
        <v>109.285345798603</v>
      </c>
      <c r="L67" s="14">
        <v>1.61326719</v>
      </c>
      <c r="M67" s="14">
        <v>15.341718</v>
      </c>
      <c r="N67" s="17">
        <v>35.4</v>
      </c>
      <c r="O67">
        <v>44</v>
      </c>
      <c r="P67">
        <v>23.71</v>
      </c>
      <c r="Q67">
        <v>2.6724486878445144</v>
      </c>
    </row>
    <row r="68" spans="1:17" x14ac:dyDescent="0.3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0">
        <v>51.17</v>
      </c>
      <c r="G68">
        <v>3.4966278887343298</v>
      </c>
      <c r="H68">
        <v>14.5702439500892</v>
      </c>
      <c r="I68" s="4">
        <v>17.600000000000001</v>
      </c>
      <c r="J68" s="6">
        <v>22.5</v>
      </c>
      <c r="K68" s="14">
        <v>6.6813520020743002</v>
      </c>
      <c r="L68" s="14">
        <v>3.3750323070000001</v>
      </c>
      <c r="M68" s="14">
        <v>15.228497000000001</v>
      </c>
      <c r="N68" s="17">
        <v>26.5</v>
      </c>
      <c r="O68">
        <v>54.89</v>
      </c>
      <c r="P68">
        <v>32.090000000000003</v>
      </c>
      <c r="Q68">
        <v>10.888246842241731</v>
      </c>
    </row>
    <row r="69" spans="1:17" x14ac:dyDescent="0.3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0">
        <v>1.28</v>
      </c>
      <c r="G69">
        <v>3.6388238064867799</v>
      </c>
      <c r="H69">
        <v>21.6013743112299</v>
      </c>
      <c r="I69" s="4">
        <v>27.8</v>
      </c>
      <c r="J69" s="6">
        <v>3.2</v>
      </c>
      <c r="K69" s="14">
        <v>87.324493094844897</v>
      </c>
      <c r="L69" s="14">
        <v>1.5311732680000001</v>
      </c>
      <c r="M69" s="14">
        <v>15.800242000000001</v>
      </c>
      <c r="N69" s="17">
        <v>47.7</v>
      </c>
      <c r="O69">
        <v>43.4</v>
      </c>
      <c r="P69">
        <v>11.93</v>
      </c>
      <c r="Q69">
        <v>10.190814210914713</v>
      </c>
    </row>
    <row r="70" spans="1:17" s="23" customFormat="1" x14ac:dyDescent="0.3">
      <c r="A70" s="19" t="s">
        <v>68</v>
      </c>
      <c r="B70" s="20">
        <v>6.1491999626159668</v>
      </c>
      <c r="C70" s="20">
        <f t="shared" si="1"/>
        <v>6</v>
      </c>
      <c r="D70" s="20">
        <v>90</v>
      </c>
      <c r="E70" s="21"/>
      <c r="F70" s="22">
        <v>42.67</v>
      </c>
      <c r="I70" s="24"/>
      <c r="J70" s="25"/>
      <c r="K70" s="26">
        <v>168.154679893451</v>
      </c>
      <c r="L70" s="26"/>
      <c r="M70" s="26">
        <v>23.459638000000002</v>
      </c>
      <c r="N70" s="27">
        <v>26.5</v>
      </c>
    </row>
    <row r="71" spans="1:17" x14ac:dyDescent="0.3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0">
        <v>29.37</v>
      </c>
      <c r="I71" s="4">
        <v>17.600000000000001</v>
      </c>
      <c r="J71" s="6">
        <v>2.2999999999999998</v>
      </c>
      <c r="K71" s="14">
        <v>232.12839506172801</v>
      </c>
      <c r="L71" s="14">
        <v>1.5134735370000001</v>
      </c>
      <c r="M71" s="14">
        <v>1.5125850000000001</v>
      </c>
      <c r="N71" s="17"/>
      <c r="O71">
        <v>78.7</v>
      </c>
      <c r="P71">
        <v>57.49</v>
      </c>
      <c r="Q71">
        <v>0.44893378226711567</v>
      </c>
    </row>
    <row r="72" spans="1:17" x14ac:dyDescent="0.3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0">
        <v>42.87</v>
      </c>
      <c r="G72">
        <v>4.2144782030305201</v>
      </c>
      <c r="H72">
        <v>8.20524896027338</v>
      </c>
      <c r="I72" s="4">
        <v>15.4</v>
      </c>
      <c r="J72" s="6">
        <v>8.3000000000000007</v>
      </c>
      <c r="K72" s="14">
        <v>32.333159541188699</v>
      </c>
      <c r="L72" s="14">
        <v>3.336949615</v>
      </c>
      <c r="M72" s="14">
        <v>25.102250000000002</v>
      </c>
      <c r="N72" s="17">
        <v>26.8</v>
      </c>
      <c r="O72">
        <v>28.3</v>
      </c>
      <c r="P72">
        <v>16.59</v>
      </c>
      <c r="Q72">
        <v>6.7153284671532854</v>
      </c>
    </row>
    <row r="73" spans="1:17" x14ac:dyDescent="0.3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0">
        <v>17.97</v>
      </c>
      <c r="I73" s="4">
        <v>16.600000000000001</v>
      </c>
      <c r="J73" s="6">
        <v>8.6</v>
      </c>
      <c r="K73" s="14">
        <v>29.714731369150801</v>
      </c>
      <c r="L73" s="14">
        <v>1.6259996080000001</v>
      </c>
      <c r="M73" s="14">
        <v>12.428921000000001</v>
      </c>
      <c r="N73" s="17">
        <v>37.9</v>
      </c>
      <c r="O73">
        <v>14.26</v>
      </c>
      <c r="P73">
        <v>40</v>
      </c>
      <c r="Q73">
        <v>6.6074523396880416</v>
      </c>
    </row>
    <row r="74" spans="1:17" x14ac:dyDescent="0.3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0">
        <v>56.93</v>
      </c>
      <c r="G74">
        <v>2.37726020355352</v>
      </c>
      <c r="H74">
        <v>34.4151063649146</v>
      </c>
      <c r="I74" s="4">
        <v>9.3000000000000007</v>
      </c>
      <c r="J74" s="6">
        <v>21.2</v>
      </c>
      <c r="K74" s="14">
        <v>31.2116436153104</v>
      </c>
      <c r="L74" s="14">
        <v>4.7946621010000001</v>
      </c>
      <c r="M74" s="14">
        <v>30.234611000000001</v>
      </c>
      <c r="N74" s="17">
        <v>35.1</v>
      </c>
      <c r="O74">
        <v>75.83</v>
      </c>
      <c r="P74">
        <v>45.97</v>
      </c>
      <c r="Q74">
        <v>20.714055966548731</v>
      </c>
    </row>
    <row r="75" spans="1:17" x14ac:dyDescent="0.3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0">
        <v>33.880000000000003</v>
      </c>
      <c r="I75" s="4">
        <v>18.100000000000001</v>
      </c>
      <c r="J75" s="6">
        <v>3.3</v>
      </c>
      <c r="K75" s="14">
        <v>594.56080156402697</v>
      </c>
      <c r="L75" s="14">
        <v>1.6208092970000001</v>
      </c>
      <c r="M75" s="14">
        <v>13.693778999999999</v>
      </c>
      <c r="N75" s="17"/>
      <c r="O75">
        <v>74.7</v>
      </c>
      <c r="P75">
        <v>7.61</v>
      </c>
      <c r="Q75">
        <v>12.903225806451612</v>
      </c>
    </row>
    <row r="76" spans="1:17" x14ac:dyDescent="0.3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0">
        <v>29.3</v>
      </c>
      <c r="G76">
        <v>3.34493465723311</v>
      </c>
      <c r="H76">
        <v>20.6634232854394</v>
      </c>
      <c r="I76" s="4">
        <v>28.9</v>
      </c>
      <c r="J76" s="6">
        <v>21.2</v>
      </c>
      <c r="K76" s="14">
        <v>73.561890645586303</v>
      </c>
      <c r="L76" s="14">
        <v>2.270169144</v>
      </c>
      <c r="M76" s="14">
        <v>26.536635</v>
      </c>
      <c r="N76" s="17">
        <v>54.2</v>
      </c>
      <c r="O76">
        <v>11</v>
      </c>
      <c r="P76">
        <v>42.4</v>
      </c>
      <c r="Q76">
        <v>11.594202898550725</v>
      </c>
    </row>
    <row r="77" spans="1:17" x14ac:dyDescent="0.3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0">
        <v>6.3</v>
      </c>
      <c r="G77">
        <v>4.94573145418242</v>
      </c>
      <c r="H77">
        <v>9.6654283116666395</v>
      </c>
      <c r="I77" s="4">
        <v>35.9</v>
      </c>
      <c r="J77" s="6">
        <v>6.8</v>
      </c>
      <c r="K77" s="14">
        <v>49.126931063122903</v>
      </c>
      <c r="L77" s="14">
        <v>1.612780331</v>
      </c>
      <c r="M77" s="14"/>
      <c r="N77" s="17">
        <v>33.200000000000003</v>
      </c>
      <c r="O77">
        <v>5.41</v>
      </c>
      <c r="P77">
        <v>48.32</v>
      </c>
      <c r="Q77">
        <v>5.191029900332226</v>
      </c>
    </row>
    <row r="78" spans="1:17" s="23" customFormat="1" x14ac:dyDescent="0.3">
      <c r="A78" s="19" t="s">
        <v>76</v>
      </c>
      <c r="B78" s="20">
        <v>5.6468524932861328</v>
      </c>
      <c r="C78" s="20">
        <f t="shared" si="1"/>
        <v>6</v>
      </c>
      <c r="D78" s="20"/>
      <c r="E78" s="21"/>
      <c r="F78" s="22">
        <v>32.9</v>
      </c>
      <c r="I78" s="24">
        <v>26.1</v>
      </c>
      <c r="J78" s="25">
        <v>5.2</v>
      </c>
      <c r="K78" s="26">
        <v>3.6228878002205098</v>
      </c>
      <c r="L78" s="26">
        <v>1.546907963</v>
      </c>
      <c r="M78" s="26">
        <v>1.192523</v>
      </c>
      <c r="N78" s="27"/>
      <c r="O78" s="23">
        <v>17.760000000000002</v>
      </c>
      <c r="P78" s="23">
        <v>45.54</v>
      </c>
      <c r="Q78" s="23">
        <v>0.97752821760232789</v>
      </c>
    </row>
    <row r="79" spans="1:17" x14ac:dyDescent="0.3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0">
        <v>54.68</v>
      </c>
      <c r="G79">
        <v>2.3825265363966102</v>
      </c>
      <c r="H79">
        <v>31.673394796562199</v>
      </c>
      <c r="I79" s="4">
        <v>8</v>
      </c>
      <c r="J79" s="6">
        <v>31.9</v>
      </c>
      <c r="K79" s="14">
        <v>45.1352114924182</v>
      </c>
      <c r="L79" s="14">
        <v>4.5945722770000001</v>
      </c>
      <c r="M79" s="14">
        <v>29.684875000000002</v>
      </c>
      <c r="N79" s="17">
        <v>37.700000000000003</v>
      </c>
      <c r="O79">
        <v>72.13</v>
      </c>
      <c r="P79">
        <v>66.94</v>
      </c>
      <c r="Q79">
        <v>34.203889257236021</v>
      </c>
    </row>
    <row r="80" spans="1:17" x14ac:dyDescent="0.3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0">
        <v>49.6</v>
      </c>
      <c r="G80">
        <v>2.4130606765276998</v>
      </c>
      <c r="H80">
        <v>33.336849423441102</v>
      </c>
      <c r="I80" s="4">
        <v>6.3</v>
      </c>
      <c r="J80" s="6">
        <v>13.5</v>
      </c>
      <c r="K80" s="14">
        <v>231.44749034749</v>
      </c>
      <c r="L80" s="14">
        <v>2.3455869890000001</v>
      </c>
      <c r="M80" s="14">
        <v>37.932749000000001</v>
      </c>
      <c r="N80" s="17">
        <v>31.2</v>
      </c>
      <c r="O80">
        <v>94.67</v>
      </c>
      <c r="P80">
        <v>42.35</v>
      </c>
      <c r="Q80">
        <v>25.456790374630287</v>
      </c>
    </row>
    <row r="81" spans="1:17" s="23" customFormat="1" x14ac:dyDescent="0.3">
      <c r="A81" s="19" t="s">
        <v>79</v>
      </c>
      <c r="B81" s="20">
        <v>5.2338666915893555</v>
      </c>
      <c r="C81" s="20">
        <f t="shared" si="1"/>
        <v>5</v>
      </c>
      <c r="D81" s="20">
        <v>76</v>
      </c>
      <c r="E81" s="21"/>
      <c r="F81" s="22">
        <v>42</v>
      </c>
      <c r="I81" s="24">
        <v>6.4</v>
      </c>
      <c r="J81" s="25">
        <v>7.9</v>
      </c>
      <c r="K81" s="26">
        <v>82.599524187153094</v>
      </c>
      <c r="L81" s="26">
        <v>2.269450236</v>
      </c>
      <c r="M81" s="26">
        <v>25.286065000000001</v>
      </c>
      <c r="N81" s="27">
        <v>35.6</v>
      </c>
      <c r="P81" s="23">
        <v>45.19</v>
      </c>
      <c r="Q81" s="23">
        <v>6.0158129941560672</v>
      </c>
    </row>
    <row r="82" spans="1:17" x14ac:dyDescent="0.3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0">
        <v>18.93</v>
      </c>
      <c r="G82">
        <v>4.9492635062293804</v>
      </c>
      <c r="H82">
        <v>5.3385004015964901</v>
      </c>
      <c r="I82" s="4">
        <v>28.6</v>
      </c>
      <c r="J82" s="6">
        <v>3.9</v>
      </c>
      <c r="K82" s="14">
        <v>43.951349260914398</v>
      </c>
      <c r="L82" s="14">
        <v>1.9295615370000001</v>
      </c>
      <c r="M82" s="14">
        <v>10.999344000000001</v>
      </c>
      <c r="N82" s="17">
        <v>40.6</v>
      </c>
      <c r="O82">
        <v>3.7</v>
      </c>
      <c r="P82">
        <v>20.59</v>
      </c>
      <c r="Q82">
        <v>16.494845360824741</v>
      </c>
    </row>
    <row r="83" spans="1:17" x14ac:dyDescent="0.3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0">
        <v>13.98</v>
      </c>
      <c r="G83">
        <v>4.5089180901256203</v>
      </c>
      <c r="H83">
        <v>6.4466569309838304</v>
      </c>
      <c r="I83" s="4">
        <v>31</v>
      </c>
      <c r="J83" s="6">
        <v>3.7</v>
      </c>
      <c r="K83" s="14">
        <v>197.519134493</v>
      </c>
      <c r="L83" s="14">
        <v>2.0067722699999999</v>
      </c>
      <c r="M83" s="14">
        <v>15.323005</v>
      </c>
      <c r="N83" s="17">
        <v>46.1</v>
      </c>
      <c r="O83">
        <v>5.83</v>
      </c>
      <c r="P83">
        <v>18.329999999999998</v>
      </c>
      <c r="Q83">
        <v>40.305473058973277</v>
      </c>
    </row>
    <row r="84" spans="1:17" x14ac:dyDescent="0.3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0">
        <v>12.65</v>
      </c>
      <c r="G84">
        <v>5.6685934691248399</v>
      </c>
      <c r="H84">
        <v>3.2060615438680098</v>
      </c>
      <c r="I84" s="4">
        <v>23.1</v>
      </c>
      <c r="J84" s="6">
        <v>4.8</v>
      </c>
      <c r="K84" s="14">
        <v>15.195977675607899</v>
      </c>
      <c r="L84" s="14">
        <v>1.5667934619999999</v>
      </c>
      <c r="M84" s="14">
        <v>14.916247</v>
      </c>
      <c r="N84" s="17">
        <v>33</v>
      </c>
      <c r="O84">
        <v>7</v>
      </c>
      <c r="P84">
        <v>14.6</v>
      </c>
      <c r="Q84">
        <v>5.2540997713470849</v>
      </c>
    </row>
    <row r="85" spans="1:17" x14ac:dyDescent="0.3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0">
        <v>35.880000000000003</v>
      </c>
      <c r="G85">
        <v>2.6721554733360402</v>
      </c>
      <c r="H85">
        <v>22.640510400188301</v>
      </c>
      <c r="I85" s="4">
        <v>6.1</v>
      </c>
      <c r="J85" s="6">
        <v>7.5</v>
      </c>
      <c r="K85" s="14">
        <v>1454.0374999999999</v>
      </c>
      <c r="L85" s="14">
        <v>1.9806688539999999</v>
      </c>
      <c r="M85" s="14">
        <v>31.893222000000002</v>
      </c>
      <c r="N85" s="17"/>
      <c r="O85">
        <v>73.17</v>
      </c>
      <c r="P85">
        <v>66.489999999999995</v>
      </c>
      <c r="Q85">
        <v>28.343749046325691</v>
      </c>
    </row>
    <row r="86" spans="1:17" x14ac:dyDescent="0.3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0">
        <v>18.100000000000001</v>
      </c>
      <c r="I86" s="4">
        <v>24.7</v>
      </c>
      <c r="J86" s="6">
        <v>4.4000000000000004</v>
      </c>
      <c r="K86" s="14">
        <v>4.2885262442999901</v>
      </c>
      <c r="L86" s="14">
        <v>1.6035010940000001</v>
      </c>
      <c r="M86" s="14">
        <v>16.519642999999999</v>
      </c>
      <c r="N86" s="17">
        <v>32.4</v>
      </c>
      <c r="O86">
        <v>10.7</v>
      </c>
      <c r="P86">
        <v>48.86</v>
      </c>
      <c r="Q86">
        <v>0.43659648782380905</v>
      </c>
    </row>
    <row r="87" spans="1:17" x14ac:dyDescent="0.3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0">
        <v>20.149999999999999</v>
      </c>
      <c r="G87">
        <v>3.47529761733847</v>
      </c>
      <c r="H87">
        <v>9.9748468124938992</v>
      </c>
      <c r="I87" s="4">
        <v>13.7</v>
      </c>
      <c r="J87" s="6">
        <v>7.8</v>
      </c>
      <c r="K87" s="14">
        <v>622.96206896551701</v>
      </c>
      <c r="L87" s="14">
        <v>1.831791645</v>
      </c>
      <c r="M87" s="14">
        <v>18.213287999999999</v>
      </c>
      <c r="N87" s="17">
        <v>35.799999999999997</v>
      </c>
      <c r="O87">
        <v>41.44</v>
      </c>
      <c r="P87">
        <v>22.48</v>
      </c>
      <c r="Q87">
        <v>36.945812807881772</v>
      </c>
    </row>
    <row r="88" spans="1:17" x14ac:dyDescent="0.3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0">
        <v>19.43</v>
      </c>
      <c r="G88">
        <v>3.7401749708323599</v>
      </c>
      <c r="H88">
        <v>10.080217905205</v>
      </c>
      <c r="I88" s="4">
        <v>13.1</v>
      </c>
      <c r="J88" s="6">
        <v>5.0999999999999996</v>
      </c>
      <c r="K88" s="14">
        <v>66.443723346793902</v>
      </c>
      <c r="L88" s="14">
        <v>2.1725092840000002</v>
      </c>
      <c r="M88" s="14">
        <v>13.701247</v>
      </c>
      <c r="N88" s="17">
        <v>43.4</v>
      </c>
      <c r="O88">
        <v>44.39</v>
      </c>
      <c r="P88">
        <v>31.54</v>
      </c>
      <c r="Q88">
        <v>11.606265593250855</v>
      </c>
    </row>
    <row r="89" spans="1:17" x14ac:dyDescent="0.3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0">
        <v>47</v>
      </c>
      <c r="G89">
        <v>2.8199115948819702</v>
      </c>
      <c r="H89">
        <v>20.026377959564002</v>
      </c>
      <c r="I89" s="4">
        <v>9.6999999999999993</v>
      </c>
      <c r="J89" s="6">
        <v>15.9</v>
      </c>
      <c r="K89" s="14">
        <v>123.654509353119</v>
      </c>
      <c r="L89" s="14">
        <v>4.3550731010000003</v>
      </c>
      <c r="M89" s="14">
        <v>26.432732999999999</v>
      </c>
      <c r="N89" s="17">
        <v>26.3</v>
      </c>
      <c r="O89">
        <v>46.6</v>
      </c>
      <c r="P89">
        <v>33.090000000000003</v>
      </c>
      <c r="Q89">
        <v>55.557921825117958</v>
      </c>
    </row>
    <row r="90" spans="1:17" x14ac:dyDescent="0.3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0">
        <v>47.92</v>
      </c>
      <c r="G90">
        <v>4.32143522139053</v>
      </c>
      <c r="H90">
        <v>6.6063382117454301</v>
      </c>
      <c r="I90" s="4">
        <v>16.5</v>
      </c>
      <c r="J90" s="6">
        <v>13</v>
      </c>
      <c r="K90" s="14">
        <v>1.9797413682123599</v>
      </c>
      <c r="L90" s="14">
        <v>4.1221787049999996</v>
      </c>
      <c r="M90" s="14">
        <v>20.360968</v>
      </c>
      <c r="N90" s="17">
        <v>32.299999999999997</v>
      </c>
      <c r="O90">
        <v>27</v>
      </c>
      <c r="P90">
        <v>43.44</v>
      </c>
      <c r="Q90">
        <v>0.36509694650160346</v>
      </c>
    </row>
    <row r="91" spans="1:17" x14ac:dyDescent="0.3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0">
        <v>42.43</v>
      </c>
      <c r="G91">
        <v>3.2140115063305599</v>
      </c>
      <c r="H91">
        <v>18.1266320575108</v>
      </c>
      <c r="I91" s="4">
        <v>10.7</v>
      </c>
      <c r="J91" s="6">
        <v>10.3</v>
      </c>
      <c r="K91" s="14">
        <v>46.280371747211902</v>
      </c>
      <c r="L91" s="14">
        <v>2.471931482</v>
      </c>
      <c r="M91" s="14">
        <v>36.090035</v>
      </c>
      <c r="N91" s="17">
        <v>31.9</v>
      </c>
      <c r="O91">
        <v>61</v>
      </c>
      <c r="P91">
        <v>9.36</v>
      </c>
      <c r="Q91">
        <v>0.66914498141263945</v>
      </c>
    </row>
    <row r="92" spans="1:17" x14ac:dyDescent="0.3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0">
        <v>34.03</v>
      </c>
      <c r="G92">
        <v>5.2361663882698997</v>
      </c>
      <c r="H92">
        <v>5.8802340651695602</v>
      </c>
      <c r="I92" s="4">
        <v>19.600000000000001</v>
      </c>
      <c r="J92" s="6">
        <v>2.9</v>
      </c>
      <c r="K92" s="14">
        <v>80.079722159982097</v>
      </c>
      <c r="L92" s="14">
        <v>1.3015604540000001</v>
      </c>
      <c r="M92" s="14">
        <v>21.448879999999999</v>
      </c>
      <c r="N92" s="17">
        <v>40.700000000000003</v>
      </c>
      <c r="O92">
        <v>56.8</v>
      </c>
      <c r="P92">
        <v>22.71</v>
      </c>
      <c r="Q92">
        <v>18.216446336544927</v>
      </c>
    </row>
    <row r="93" spans="1:17" x14ac:dyDescent="0.3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0">
        <v>25.97</v>
      </c>
      <c r="G93">
        <v>4.3663628454440397</v>
      </c>
      <c r="H93">
        <v>9.84770069541133</v>
      </c>
      <c r="I93" s="4">
        <v>30.1</v>
      </c>
      <c r="J93" s="6">
        <v>4.9000000000000004</v>
      </c>
      <c r="K93" s="14">
        <v>37.728367964597297</v>
      </c>
      <c r="L93" s="14">
        <v>1.960396129</v>
      </c>
      <c r="M93" s="14">
        <v>20.156713</v>
      </c>
      <c r="N93" s="17">
        <v>45.6</v>
      </c>
      <c r="O93">
        <v>5.94</v>
      </c>
      <c r="P93">
        <v>33.17</v>
      </c>
      <c r="Q93">
        <v>7.184821587527658</v>
      </c>
    </row>
    <row r="94" spans="1:17" x14ac:dyDescent="0.3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0">
        <v>19.75</v>
      </c>
      <c r="G94">
        <v>4.2237942680967704</v>
      </c>
      <c r="H94">
        <v>5.3544983965731197</v>
      </c>
      <c r="I94" s="5">
        <v>19.899999999999999</v>
      </c>
      <c r="J94" s="6">
        <v>7.8</v>
      </c>
      <c r="K94" s="14">
        <v>81.721395541128203</v>
      </c>
      <c r="L94" s="14">
        <v>1.503220129</v>
      </c>
      <c r="M94" s="14">
        <v>8.3322769999999995</v>
      </c>
      <c r="N94" s="17">
        <v>38.1</v>
      </c>
      <c r="O94">
        <v>2.1</v>
      </c>
      <c r="P94">
        <v>37.46</v>
      </c>
      <c r="Q94">
        <v>16.702394806149321</v>
      </c>
    </row>
    <row r="95" spans="1:17" x14ac:dyDescent="0.3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0">
        <v>22.57</v>
      </c>
      <c r="G95">
        <v>4.2382239682248004</v>
      </c>
      <c r="H95">
        <v>17.446370434939599</v>
      </c>
      <c r="I95" s="4">
        <v>30.4</v>
      </c>
      <c r="J95" s="6">
        <v>8.6999999999999993</v>
      </c>
      <c r="K95" s="14">
        <v>3.0776445723863999</v>
      </c>
      <c r="L95" s="14">
        <v>2.2975601029999999</v>
      </c>
      <c r="M95" s="14">
        <v>28.710813000000002</v>
      </c>
      <c r="N95" s="17">
        <v>59.1</v>
      </c>
      <c r="O95">
        <v>14.84</v>
      </c>
      <c r="P95">
        <v>37.090000000000003</v>
      </c>
      <c r="Q95">
        <v>0.97171106171579891</v>
      </c>
    </row>
    <row r="96" spans="1:17" x14ac:dyDescent="0.3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0">
        <v>27.7</v>
      </c>
      <c r="G96">
        <v>4.2393644425714196</v>
      </c>
      <c r="H96">
        <v>6.4479717392958404</v>
      </c>
      <c r="I96" s="4">
        <v>15.9</v>
      </c>
      <c r="J96" s="6">
        <v>8.8000000000000007</v>
      </c>
      <c r="K96" s="14">
        <v>204.42970352284601</v>
      </c>
      <c r="L96" s="14">
        <v>2.0671706080000001</v>
      </c>
      <c r="M96" s="14">
        <v>18.687477999999999</v>
      </c>
      <c r="N96" s="17">
        <v>32.799999999999997</v>
      </c>
      <c r="O96">
        <v>15.44</v>
      </c>
      <c r="P96">
        <v>4.93</v>
      </c>
      <c r="Q96">
        <v>14.745029307093688</v>
      </c>
    </row>
    <row r="97" spans="1:17" x14ac:dyDescent="0.3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0">
        <v>52.37</v>
      </c>
      <c r="G97">
        <v>2.2263915622436099</v>
      </c>
      <c r="H97">
        <v>35.107265135106601</v>
      </c>
      <c r="I97" s="4">
        <v>3.8</v>
      </c>
      <c r="J97" s="6">
        <v>12.6</v>
      </c>
      <c r="K97" s="14">
        <v>508.544197091125</v>
      </c>
      <c r="L97" s="14">
        <v>1.8695020659999999</v>
      </c>
      <c r="M97" s="14">
        <v>38.400931</v>
      </c>
      <c r="N97" s="17">
        <v>28.6</v>
      </c>
      <c r="O97">
        <v>93.17</v>
      </c>
      <c r="P97">
        <v>74.739999999999995</v>
      </c>
      <c r="Q97">
        <v>30.513505491243691</v>
      </c>
    </row>
    <row r="98" spans="1:17" x14ac:dyDescent="0.3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0">
        <v>41.28</v>
      </c>
      <c r="G98">
        <v>2.6979730347539101</v>
      </c>
      <c r="H98">
        <v>22.4443696333425</v>
      </c>
      <c r="I98" s="4">
        <v>7.8</v>
      </c>
      <c r="J98" s="6">
        <v>12.1</v>
      </c>
      <c r="K98" s="14">
        <v>18.206296760472402</v>
      </c>
      <c r="L98" s="14">
        <v>3.7186145019999999</v>
      </c>
      <c r="M98" s="14">
        <v>32.613869999999999</v>
      </c>
      <c r="N98" s="17"/>
      <c r="O98">
        <v>85.5</v>
      </c>
      <c r="P98">
        <v>21.54</v>
      </c>
      <c r="Q98">
        <v>2.1647487752079297</v>
      </c>
    </row>
    <row r="99" spans="1:17" x14ac:dyDescent="0.3">
      <c r="A99" s="8" t="s">
        <v>97</v>
      </c>
      <c r="B99" s="9">
        <v>6.4763565063476563</v>
      </c>
      <c r="C99" s="9">
        <f t="shared" si="1"/>
        <v>6</v>
      </c>
      <c r="D99" s="9">
        <v>84</v>
      </c>
      <c r="E99" s="7"/>
      <c r="F99" s="10">
        <v>12.13</v>
      </c>
      <c r="G99">
        <v>4.9198766448943596</v>
      </c>
      <c r="H99">
        <v>4.58559197042542</v>
      </c>
      <c r="I99" s="4"/>
      <c r="J99" s="6">
        <v>12.2</v>
      </c>
      <c r="K99" s="14">
        <v>51.666785773641401</v>
      </c>
      <c r="L99" s="14">
        <v>2.3588229690000002</v>
      </c>
      <c r="M99" s="14">
        <v>23.448450000000001</v>
      </c>
      <c r="N99" s="17">
        <v>46.6</v>
      </c>
      <c r="O99">
        <v>17.600000000000001</v>
      </c>
      <c r="P99">
        <v>48.12</v>
      </c>
      <c r="Q99">
        <v>12.497922552767161</v>
      </c>
    </row>
    <row r="100" spans="1:17" x14ac:dyDescent="0.3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0">
        <v>13.52</v>
      </c>
      <c r="G100">
        <v>5.91684917249255</v>
      </c>
      <c r="H100">
        <v>3.192584473213</v>
      </c>
      <c r="I100" s="4">
        <v>26.2</v>
      </c>
      <c r="J100" s="6">
        <v>4.5999999999999996</v>
      </c>
      <c r="K100" s="14">
        <v>16.9553548590827</v>
      </c>
      <c r="L100" s="14">
        <v>1.559410481</v>
      </c>
      <c r="M100" s="14">
        <v>13.454078000000001</v>
      </c>
      <c r="N100" s="17">
        <v>34</v>
      </c>
      <c r="O100">
        <v>1.95</v>
      </c>
      <c r="P100">
        <v>18.190000000000001</v>
      </c>
      <c r="Q100">
        <v>13.262808873450698</v>
      </c>
    </row>
    <row r="101" spans="1:17" x14ac:dyDescent="0.3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1">
        <v>9.07</v>
      </c>
      <c r="G101">
        <v>4.9014286643141203</v>
      </c>
      <c r="H101">
        <v>11.5074729636627</v>
      </c>
      <c r="I101" s="4">
        <v>21.4</v>
      </c>
      <c r="J101" s="6">
        <v>9.5</v>
      </c>
      <c r="K101" s="14">
        <v>209.587833371762</v>
      </c>
      <c r="L101" s="14">
        <v>1.6105036260000001</v>
      </c>
      <c r="M101" s="14">
        <v>7.1707000000000001</v>
      </c>
      <c r="N101" s="17">
        <v>43</v>
      </c>
      <c r="O101">
        <v>42.68</v>
      </c>
      <c r="P101">
        <v>17.64</v>
      </c>
      <c r="Q101">
        <v>37.331049551478415</v>
      </c>
    </row>
    <row r="102" spans="1:17" x14ac:dyDescent="0.3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0">
        <v>59.95</v>
      </c>
      <c r="G102">
        <v>2.2154372612291202</v>
      </c>
      <c r="H102">
        <v>39.580945718163903</v>
      </c>
      <c r="I102" s="4">
        <v>2.7</v>
      </c>
      <c r="J102" s="6">
        <v>12.2</v>
      </c>
      <c r="K102" s="14">
        <v>14.4621363742146</v>
      </c>
      <c r="L102" s="14">
        <v>2.8172961070000002</v>
      </c>
      <c r="M102" s="14">
        <v>38.709806999999998</v>
      </c>
      <c r="N102" s="17">
        <v>26.8</v>
      </c>
      <c r="O102">
        <v>96.3</v>
      </c>
      <c r="P102">
        <v>28.28</v>
      </c>
      <c r="Q102">
        <v>2.205092496653259</v>
      </c>
    </row>
    <row r="103" spans="1:17" x14ac:dyDescent="0.3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0">
        <v>33.72</v>
      </c>
      <c r="G103">
        <v>6.8044786624803502</v>
      </c>
      <c r="H103">
        <v>1.07946408378278</v>
      </c>
      <c r="I103" s="4">
        <v>14.3</v>
      </c>
      <c r="J103" s="6">
        <v>2.9</v>
      </c>
      <c r="K103" s="14">
        <v>255.57279343088399</v>
      </c>
      <c r="L103" s="14">
        <v>2.3859996830000001</v>
      </c>
      <c r="M103" s="14">
        <v>9.9883570000000006</v>
      </c>
      <c r="N103" s="17">
        <v>30.7</v>
      </c>
      <c r="O103">
        <v>13.8</v>
      </c>
      <c r="P103">
        <v>11.68</v>
      </c>
      <c r="Q103">
        <v>40.265670402656703</v>
      </c>
    </row>
    <row r="104" spans="1:17" s="23" customFormat="1" x14ac:dyDescent="0.3">
      <c r="A104" s="19" t="s">
        <v>102</v>
      </c>
      <c r="B104" s="20">
        <v>4.6281328201293945</v>
      </c>
      <c r="C104" s="20">
        <f t="shared" si="1"/>
        <v>5</v>
      </c>
      <c r="D104" s="20">
        <v>93</v>
      </c>
      <c r="E104" s="21"/>
      <c r="F104" s="22"/>
      <c r="G104" s="23">
        <v>5.4765066381737801</v>
      </c>
      <c r="H104" s="23">
        <v>4.36599565865553</v>
      </c>
      <c r="I104" s="24"/>
      <c r="J104" s="25"/>
      <c r="K104" s="26">
        <v>778.20215946843905</v>
      </c>
      <c r="L104" s="26">
        <v>1.651153146</v>
      </c>
      <c r="M104" s="26">
        <v>5.5946610000000003</v>
      </c>
      <c r="N104" s="27">
        <v>35.5</v>
      </c>
      <c r="O104" s="23">
        <v>53.67</v>
      </c>
    </row>
    <row r="105" spans="1:17" x14ac:dyDescent="0.3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0">
        <v>8.98</v>
      </c>
      <c r="G105">
        <v>3.6700825940654598</v>
      </c>
      <c r="H105">
        <v>14.6615391338548</v>
      </c>
      <c r="I105" s="4">
        <v>14.3</v>
      </c>
      <c r="J105" s="6">
        <v>4.3</v>
      </c>
      <c r="K105" s="14">
        <v>55.132997040624197</v>
      </c>
      <c r="L105" s="14">
        <v>1.9408513249999999</v>
      </c>
      <c r="M105" s="14">
        <v>15.463361000000001</v>
      </c>
      <c r="N105" s="17">
        <v>50.4</v>
      </c>
      <c r="O105">
        <v>44.92</v>
      </c>
      <c r="P105">
        <v>13.7</v>
      </c>
      <c r="Q105">
        <v>7.5733118105999457</v>
      </c>
    </row>
    <row r="106" spans="1:17" x14ac:dyDescent="0.3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0">
        <v>25.27</v>
      </c>
      <c r="G106">
        <v>4.6324420742250796</v>
      </c>
      <c r="H106">
        <v>8.0886769443584896</v>
      </c>
      <c r="I106" s="4">
        <v>22.7</v>
      </c>
      <c r="J106" s="6">
        <v>9.5</v>
      </c>
      <c r="K106" s="14">
        <v>17.1439642587465</v>
      </c>
      <c r="L106" s="14">
        <v>2.919371215</v>
      </c>
      <c r="M106" s="14">
        <v>10.489746</v>
      </c>
      <c r="N106" s="17">
        <v>47.9</v>
      </c>
      <c r="O106">
        <v>43</v>
      </c>
      <c r="P106">
        <v>31.25</v>
      </c>
      <c r="Q106">
        <v>12.081550465643092</v>
      </c>
    </row>
    <row r="107" spans="1:17" x14ac:dyDescent="0.3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0">
        <v>12.03</v>
      </c>
      <c r="G107">
        <v>3.7521822789402401</v>
      </c>
      <c r="H107">
        <v>12.9060496171469</v>
      </c>
      <c r="I107" s="4">
        <v>13.5</v>
      </c>
      <c r="J107" s="6">
        <v>4.9000000000000004</v>
      </c>
      <c r="K107" s="14">
        <v>25.129285156249999</v>
      </c>
      <c r="L107" s="14">
        <v>1.979901752</v>
      </c>
      <c r="M107" s="14">
        <v>13.614037</v>
      </c>
      <c r="N107" s="17">
        <v>43.8</v>
      </c>
      <c r="O107">
        <v>40.200000000000003</v>
      </c>
      <c r="P107">
        <v>18.920000000000002</v>
      </c>
      <c r="Q107">
        <v>2.7406250000000001</v>
      </c>
    </row>
    <row r="108" spans="1:17" x14ac:dyDescent="0.3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0">
        <v>14.58</v>
      </c>
      <c r="G108">
        <v>4.7420389623737602</v>
      </c>
      <c r="H108">
        <v>4.9678691835089701</v>
      </c>
      <c r="I108" s="4">
        <v>12.3</v>
      </c>
      <c r="J108" s="6">
        <v>3.2</v>
      </c>
      <c r="K108" s="14">
        <v>351.873394372338</v>
      </c>
      <c r="L108" s="14">
        <v>1.566442484</v>
      </c>
      <c r="M108" s="14">
        <v>13.676774</v>
      </c>
      <c r="N108" s="17">
        <v>40.1</v>
      </c>
      <c r="O108">
        <v>39.69</v>
      </c>
      <c r="P108">
        <v>27.24</v>
      </c>
      <c r="Q108">
        <v>18.747694268370392</v>
      </c>
    </row>
    <row r="109" spans="1:17" x14ac:dyDescent="0.3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0">
        <v>52.23</v>
      </c>
      <c r="G109">
        <v>2.80621007003925</v>
      </c>
      <c r="H109">
        <v>20.6717045345817</v>
      </c>
      <c r="I109" s="4">
        <v>9.6999999999999993</v>
      </c>
      <c r="J109" s="6">
        <v>16.2</v>
      </c>
      <c r="K109" s="14">
        <v>124.027045298671</v>
      </c>
      <c r="L109" s="14">
        <v>2.7536132470000001</v>
      </c>
      <c r="M109" s="14">
        <v>33.346711999999997</v>
      </c>
      <c r="N109" s="17">
        <v>32.1</v>
      </c>
      <c r="O109">
        <v>66.599999999999994</v>
      </c>
      <c r="P109">
        <v>38.31</v>
      </c>
      <c r="Q109">
        <v>35.291812273425002</v>
      </c>
    </row>
    <row r="110" spans="1:17" x14ac:dyDescent="0.3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0">
        <v>38.700000000000003</v>
      </c>
      <c r="G110">
        <v>2.6107194075643498</v>
      </c>
      <c r="H110">
        <v>20.729251510321198</v>
      </c>
      <c r="I110" s="4">
        <v>7.4</v>
      </c>
      <c r="J110" s="6">
        <v>14</v>
      </c>
      <c r="K110" s="14">
        <v>112.37070028928601</v>
      </c>
      <c r="L110" s="14">
        <v>1.9087955809999999</v>
      </c>
      <c r="M110" s="14">
        <v>34.141741000000003</v>
      </c>
      <c r="N110" s="17">
        <v>35.6</v>
      </c>
      <c r="O110">
        <v>64.59</v>
      </c>
      <c r="P110">
        <v>27.61</v>
      </c>
      <c r="Q110">
        <v>10.68351747945426</v>
      </c>
    </row>
    <row r="111" spans="1:17" x14ac:dyDescent="0.3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0">
        <v>44.42</v>
      </c>
      <c r="G111">
        <v>2.92065610587747</v>
      </c>
      <c r="H111">
        <v>18.8834670280431</v>
      </c>
      <c r="I111" s="4">
        <v>10.3</v>
      </c>
      <c r="J111" s="6">
        <v>10.4</v>
      </c>
      <c r="K111" s="14">
        <v>85.129255041724605</v>
      </c>
      <c r="L111" s="14">
        <v>2.0628492619999999</v>
      </c>
      <c r="M111" s="14">
        <v>26.441125</v>
      </c>
      <c r="N111" s="17">
        <v>27.5</v>
      </c>
      <c r="O111">
        <v>54.08</v>
      </c>
      <c r="P111">
        <v>34.44</v>
      </c>
      <c r="Q111">
        <v>37.30006954102921</v>
      </c>
    </row>
    <row r="112" spans="1:17" x14ac:dyDescent="0.3">
      <c r="A112" s="8" t="s">
        <v>110</v>
      </c>
      <c r="B112" s="9">
        <v>5.5787429809570313</v>
      </c>
      <c r="C112" s="9">
        <f t="shared" si="1"/>
        <v>6</v>
      </c>
      <c r="D112" s="9">
        <v>34</v>
      </c>
      <c r="E112" s="7">
        <v>39.299999999999997</v>
      </c>
      <c r="F112" s="10">
        <v>55.75</v>
      </c>
      <c r="G112">
        <v>2.7082218591338201</v>
      </c>
      <c r="H112">
        <v>22.274981443758598</v>
      </c>
      <c r="I112" s="4">
        <v>18</v>
      </c>
      <c r="J112" s="6">
        <v>31</v>
      </c>
      <c r="K112" s="14">
        <v>8.8231172379093206</v>
      </c>
      <c r="L112" s="14">
        <v>5.9328232779999999</v>
      </c>
      <c r="M112" s="14">
        <v>29.046813</v>
      </c>
      <c r="N112" s="17">
        <v>37.700000000000003</v>
      </c>
      <c r="O112">
        <v>70.52</v>
      </c>
      <c r="P112">
        <v>24.5</v>
      </c>
      <c r="Q112">
        <v>7.5180312423863649</v>
      </c>
    </row>
    <row r="113" spans="1:17" x14ac:dyDescent="0.3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0">
        <v>1.93</v>
      </c>
      <c r="G113">
        <v>4.2592924568413499</v>
      </c>
      <c r="H113">
        <v>8.1513547603455798</v>
      </c>
      <c r="I113" s="4">
        <v>29.7</v>
      </c>
      <c r="J113" s="6">
        <v>6.7</v>
      </c>
      <c r="K113" s="14">
        <v>494.86854479124401</v>
      </c>
      <c r="L113" s="14">
        <v>2.7858125299999998</v>
      </c>
      <c r="M113" s="14">
        <v>15.459153000000001</v>
      </c>
      <c r="N113" s="17">
        <v>50.4</v>
      </c>
      <c r="O113">
        <v>10.6</v>
      </c>
      <c r="P113">
        <v>5.57</v>
      </c>
      <c r="Q113">
        <v>46.684229881308468</v>
      </c>
    </row>
    <row r="114" spans="1:17" x14ac:dyDescent="0.3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0">
        <v>24.63</v>
      </c>
      <c r="I114" s="4">
        <v>28.8</v>
      </c>
      <c r="J114" s="6">
        <v>3.2</v>
      </c>
      <c r="K114" s="14">
        <v>15.322308332829399</v>
      </c>
      <c r="L114" s="14">
        <v>1.4580674179999999</v>
      </c>
      <c r="M114" s="14">
        <v>2.23278</v>
      </c>
      <c r="N114" s="17">
        <v>45.9</v>
      </c>
      <c r="O114">
        <v>63.7</v>
      </c>
      <c r="P114">
        <v>46.39</v>
      </c>
      <c r="Q114">
        <v>1.6174425149672742</v>
      </c>
    </row>
    <row r="115" spans="1:17" x14ac:dyDescent="0.3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0">
        <v>14.68</v>
      </c>
      <c r="G115">
        <v>8.3062047774780297</v>
      </c>
      <c r="H115">
        <v>8.3785239782870402</v>
      </c>
      <c r="I115" s="4">
        <v>23.4</v>
      </c>
      <c r="J115" s="6">
        <v>6</v>
      </c>
      <c r="K115" s="14">
        <v>82.327777489222498</v>
      </c>
      <c r="L115" s="14">
        <v>1.6261849719999999</v>
      </c>
      <c r="M115" s="14">
        <v>15.920230999999999</v>
      </c>
      <c r="N115" s="17">
        <v>40.299999999999997</v>
      </c>
      <c r="O115">
        <v>17.7</v>
      </c>
      <c r="P115">
        <v>17.96</v>
      </c>
      <c r="Q115">
        <v>16.620786370955177</v>
      </c>
    </row>
    <row r="116" spans="1:17" x14ac:dyDescent="0.3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0">
        <v>44.82</v>
      </c>
      <c r="G116">
        <v>2.87916488134907</v>
      </c>
      <c r="H116">
        <v>22.3268670670601</v>
      </c>
      <c r="I116" s="4">
        <v>7.4</v>
      </c>
      <c r="J116" s="6">
        <v>15.6</v>
      </c>
      <c r="K116" s="14">
        <v>80.291195975302998</v>
      </c>
      <c r="L116" s="14">
        <v>2.3197503199999998</v>
      </c>
      <c r="M116" s="14">
        <v>35.078639000000003</v>
      </c>
      <c r="N116" s="17">
        <v>29.1</v>
      </c>
      <c r="O116">
        <v>53.5</v>
      </c>
      <c r="Q116">
        <v>29.705008003658818</v>
      </c>
    </row>
    <row r="117" spans="1:17" x14ac:dyDescent="0.3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0">
        <v>8.48</v>
      </c>
      <c r="G117">
        <v>5.8990749876049096</v>
      </c>
      <c r="H117">
        <v>3.9976892562619701</v>
      </c>
      <c r="I117" s="4"/>
      <c r="J117" s="6">
        <v>9.6999999999999993</v>
      </c>
      <c r="K117" s="14">
        <v>104.699528955389</v>
      </c>
      <c r="L117" s="14">
        <v>1.6294331559999999</v>
      </c>
      <c r="M117" s="14">
        <v>11.178661</v>
      </c>
      <c r="N117" s="17">
        <v>34</v>
      </c>
      <c r="O117">
        <v>2.1</v>
      </c>
      <c r="P117">
        <v>43.42</v>
      </c>
      <c r="Q117">
        <v>21.945137157107229</v>
      </c>
    </row>
    <row r="118" spans="1:17" x14ac:dyDescent="0.3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0">
        <v>1.28</v>
      </c>
      <c r="G118">
        <v>3.2914348296565201</v>
      </c>
      <c r="H118">
        <v>12.206436749511299</v>
      </c>
      <c r="I118" s="4">
        <v>2.8</v>
      </c>
      <c r="J118" s="6">
        <v>9.9</v>
      </c>
      <c r="K118" s="14">
        <v>7915.7306064880104</v>
      </c>
      <c r="L118" s="14">
        <v>1.530099412</v>
      </c>
      <c r="M118" s="14">
        <v>13.421915</v>
      </c>
      <c r="N118" s="17"/>
      <c r="O118">
        <v>82</v>
      </c>
      <c r="P118">
        <v>133.76</v>
      </c>
      <c r="Q118">
        <v>0.78984483826813856</v>
      </c>
    </row>
    <row r="119" spans="1:17" x14ac:dyDescent="0.3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0">
        <v>48.13</v>
      </c>
      <c r="I119" s="4">
        <v>6.1</v>
      </c>
      <c r="J119" s="6">
        <v>12.8</v>
      </c>
      <c r="K119" s="14">
        <v>113.12839495903199</v>
      </c>
      <c r="L119" s="14">
        <v>2.992271423</v>
      </c>
      <c r="M119" s="14">
        <v>32.356543000000002</v>
      </c>
      <c r="N119" s="17">
        <v>26.1</v>
      </c>
      <c r="O119">
        <v>79.98</v>
      </c>
      <c r="P119">
        <v>81.709999999999994</v>
      </c>
      <c r="Q119">
        <v>28.015806988352743</v>
      </c>
    </row>
    <row r="120" spans="1:17" x14ac:dyDescent="0.3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0">
        <v>46.05</v>
      </c>
      <c r="G120">
        <v>2.8227603438251299</v>
      </c>
      <c r="H120">
        <v>20.8966481763754</v>
      </c>
      <c r="I120" s="4">
        <v>6.4</v>
      </c>
      <c r="J120" s="6">
        <v>18.600000000000001</v>
      </c>
      <c r="K120" s="14">
        <v>102.61906653426</v>
      </c>
      <c r="L120" s="14">
        <v>2.8881774459999998</v>
      </c>
      <c r="M120" s="14">
        <v>36.505336999999997</v>
      </c>
      <c r="N120" s="17">
        <v>25.7</v>
      </c>
      <c r="O120">
        <v>71.59</v>
      </c>
      <c r="P120">
        <v>72.790000000000006</v>
      </c>
      <c r="Q120">
        <v>9.1291832658336602</v>
      </c>
    </row>
    <row r="121" spans="1:17" x14ac:dyDescent="0.3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0">
        <v>33.92</v>
      </c>
      <c r="G121">
        <v>3.24346805490097</v>
      </c>
      <c r="H121">
        <v>26.801934676544999</v>
      </c>
      <c r="I121" s="4">
        <v>25.9</v>
      </c>
      <c r="J121" s="6">
        <v>11.6</v>
      </c>
      <c r="K121" s="14">
        <v>46.754285337444003</v>
      </c>
      <c r="L121" s="14">
        <v>2.1691135539999999</v>
      </c>
      <c r="M121" s="14">
        <v>29.305698</v>
      </c>
      <c r="N121" s="17">
        <v>63</v>
      </c>
      <c r="O121">
        <v>49</v>
      </c>
      <c r="P121">
        <v>34.75</v>
      </c>
      <c r="Q121">
        <v>10.304264316744842</v>
      </c>
    </row>
    <row r="122" spans="1:17" x14ac:dyDescent="0.3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0">
        <v>37.549999999999997</v>
      </c>
      <c r="H122">
        <v>23.888714398899801</v>
      </c>
      <c r="I122" s="4">
        <v>9.8000000000000007</v>
      </c>
      <c r="J122" s="6">
        <v>26.9</v>
      </c>
      <c r="K122" s="14">
        <v>527.96677267131702</v>
      </c>
      <c r="L122" s="14">
        <v>3.1578342109999999</v>
      </c>
      <c r="M122" s="14">
        <v>26.236792000000001</v>
      </c>
      <c r="N122" s="17">
        <v>31.6</v>
      </c>
      <c r="O122">
        <v>84.33</v>
      </c>
      <c r="P122">
        <v>41.87</v>
      </c>
      <c r="Q122">
        <v>14.576002862502321</v>
      </c>
    </row>
    <row r="123" spans="1:17" s="23" customFormat="1" x14ac:dyDescent="0.3">
      <c r="A123" s="19" t="s">
        <v>121</v>
      </c>
      <c r="B123" s="20">
        <v>2.8166224956512451</v>
      </c>
      <c r="C123" s="20">
        <f t="shared" si="1"/>
        <v>3</v>
      </c>
      <c r="D123" s="20"/>
      <c r="E123" s="21"/>
      <c r="F123" s="22">
        <v>4.8499999999999996</v>
      </c>
      <c r="G123" s="23">
        <v>5.9479727880002997</v>
      </c>
      <c r="H123" s="23">
        <v>4.3278114895990196</v>
      </c>
      <c r="I123" s="24">
        <v>29.9</v>
      </c>
      <c r="J123" s="25">
        <v>3.7</v>
      </c>
      <c r="K123" s="26"/>
      <c r="L123" s="26">
        <v>1.9170053039999999</v>
      </c>
      <c r="M123" s="26"/>
      <c r="N123" s="27">
        <v>45.5</v>
      </c>
      <c r="O123" s="23">
        <v>15.9</v>
      </c>
    </row>
    <row r="124" spans="1:17" x14ac:dyDescent="0.3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0">
        <v>40.380000000000003</v>
      </c>
      <c r="G124">
        <v>2.8615200483817098</v>
      </c>
      <c r="H124">
        <v>20.275629124322101</v>
      </c>
      <c r="I124" s="4">
        <v>4.0999999999999996</v>
      </c>
      <c r="J124" s="6">
        <v>8.6999999999999993</v>
      </c>
      <c r="K124" s="14">
        <v>93.1049519201935</v>
      </c>
      <c r="L124" s="14">
        <v>2.2706885099999998</v>
      </c>
      <c r="M124" s="14">
        <v>33.180988999999997</v>
      </c>
      <c r="N124" s="17">
        <v>36</v>
      </c>
      <c r="O124">
        <v>76.19</v>
      </c>
      <c r="P124">
        <v>22.94</v>
      </c>
      <c r="Q124">
        <v>24.695894967158079</v>
      </c>
    </row>
    <row r="125" spans="1:17" x14ac:dyDescent="0.3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0">
        <v>6.9</v>
      </c>
      <c r="I125" s="4">
        <v>14.9</v>
      </c>
      <c r="J125" s="6">
        <v>14.6</v>
      </c>
      <c r="K125" s="14">
        <v>341.95503109551902</v>
      </c>
      <c r="L125" s="14">
        <v>1.5497655269999999</v>
      </c>
      <c r="M125" s="14">
        <v>12.444495999999999</v>
      </c>
      <c r="N125" s="17">
        <v>39.799999999999997</v>
      </c>
      <c r="O125">
        <v>25.8</v>
      </c>
      <c r="P125">
        <v>13.62</v>
      </c>
      <c r="Q125">
        <v>20.730346037314622</v>
      </c>
    </row>
    <row r="126" spans="1:17" x14ac:dyDescent="0.3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0">
        <v>59.32</v>
      </c>
      <c r="G126" s="9">
        <v>2.2000000000000002</v>
      </c>
      <c r="H126">
        <v>39.5</v>
      </c>
      <c r="I126" s="4">
        <v>2.8</v>
      </c>
      <c r="J126" s="6">
        <v>14.8</v>
      </c>
      <c r="K126" s="14">
        <v>24.717645036949701</v>
      </c>
      <c r="L126" s="14">
        <v>2.4664065709999998</v>
      </c>
      <c r="M126" s="14">
        <v>44.237478000000003</v>
      </c>
      <c r="N126" s="17">
        <v>27.2</v>
      </c>
      <c r="O126">
        <v>92.52</v>
      </c>
      <c r="P126">
        <v>29.58</v>
      </c>
      <c r="Q126">
        <v>6.3209842568467511</v>
      </c>
    </row>
    <row r="127" spans="1:17" x14ac:dyDescent="0.3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0">
        <v>46.95</v>
      </c>
      <c r="G127">
        <v>2.2128824637337701</v>
      </c>
      <c r="H127">
        <v>37.505457085479797</v>
      </c>
      <c r="I127" s="4">
        <v>2.7</v>
      </c>
      <c r="J127" s="6">
        <v>17.2</v>
      </c>
      <c r="K127" s="14">
        <v>214.242762425347</v>
      </c>
      <c r="L127" s="14">
        <v>2.396185547</v>
      </c>
      <c r="M127" s="14">
        <v>27.700901999999999</v>
      </c>
      <c r="N127" s="17">
        <v>32.5</v>
      </c>
      <c r="O127">
        <v>87</v>
      </c>
      <c r="P127">
        <v>42.51</v>
      </c>
      <c r="Q127">
        <v>10.089584025557285</v>
      </c>
    </row>
    <row r="128" spans="1:17" s="23" customFormat="1" x14ac:dyDescent="0.3">
      <c r="A128" s="19" t="s">
        <v>126</v>
      </c>
      <c r="B128" s="20">
        <v>6.3594508171081543</v>
      </c>
      <c r="C128" s="20">
        <f t="shared" si="1"/>
        <v>6</v>
      </c>
      <c r="D128" s="20">
        <v>45</v>
      </c>
      <c r="E128" s="21"/>
      <c r="F128" s="22">
        <v>25.03</v>
      </c>
      <c r="I128" s="24">
        <v>26.5</v>
      </c>
      <c r="J128" s="25"/>
      <c r="K128" s="26"/>
      <c r="L128" s="26">
        <v>1.979137336</v>
      </c>
      <c r="M128" s="26"/>
      <c r="N128" s="27"/>
      <c r="O128" s="23">
        <v>83.99</v>
      </c>
    </row>
    <row r="129" spans="1:17" x14ac:dyDescent="0.3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0">
        <v>38.53</v>
      </c>
      <c r="G129">
        <v>6.2705799674902396</v>
      </c>
      <c r="H129">
        <v>2.9592907429550501</v>
      </c>
      <c r="I129" s="4">
        <v>18.100000000000001</v>
      </c>
      <c r="J129" s="6">
        <v>2.5</v>
      </c>
      <c r="K129" s="14">
        <v>64.281289179023801</v>
      </c>
      <c r="L129" s="14">
        <v>2.5833153879999999</v>
      </c>
      <c r="M129" s="14">
        <v>20.6</v>
      </c>
      <c r="N129" s="17">
        <v>34</v>
      </c>
      <c r="O129">
        <v>17.489999999999998</v>
      </c>
      <c r="P129">
        <v>8.8000000000000007</v>
      </c>
      <c r="Q129">
        <v>5.2597449383961381</v>
      </c>
    </row>
    <row r="130" spans="1:17" x14ac:dyDescent="0.3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0">
        <v>6.17</v>
      </c>
      <c r="G130">
        <v>4.8515478517615502</v>
      </c>
      <c r="H130">
        <v>9.6321931518388393</v>
      </c>
      <c r="I130" s="4">
        <v>29.2</v>
      </c>
      <c r="J130" s="6">
        <v>5.4</v>
      </c>
      <c r="K130" s="14">
        <v>64.698599006547795</v>
      </c>
      <c r="L130" s="14">
        <v>2.0172102519999999</v>
      </c>
      <c r="M130" s="14">
        <v>11.390269</v>
      </c>
      <c r="N130" s="17">
        <v>37.799999999999997</v>
      </c>
      <c r="O130">
        <v>4.8600000000000003</v>
      </c>
      <c r="P130">
        <v>8.51</v>
      </c>
      <c r="Q130">
        <v>15.240460600587042</v>
      </c>
    </row>
    <row r="131" spans="1:17" x14ac:dyDescent="0.3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0">
        <v>13.75</v>
      </c>
      <c r="G131">
        <v>3.6937840960351802</v>
      </c>
      <c r="H131">
        <v>8.6987429564403502</v>
      </c>
      <c r="I131" s="4">
        <v>32.700000000000003</v>
      </c>
      <c r="J131" s="6">
        <v>14.4</v>
      </c>
      <c r="K131" s="14">
        <v>135.13185421519299</v>
      </c>
      <c r="L131" s="14">
        <v>1.7415079250000001</v>
      </c>
      <c r="M131" s="14">
        <v>17.834917999999998</v>
      </c>
      <c r="N131" s="17">
        <v>36.5</v>
      </c>
      <c r="O131">
        <v>34.89</v>
      </c>
      <c r="P131">
        <v>60.39</v>
      </c>
      <c r="Q131">
        <v>32.903364716475167</v>
      </c>
    </row>
    <row r="132" spans="1:17" x14ac:dyDescent="0.3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0">
        <v>6.12</v>
      </c>
      <c r="G132">
        <v>4.5513104055187199</v>
      </c>
      <c r="H132">
        <v>15.651100887626299</v>
      </c>
      <c r="I132" s="4">
        <v>29.2</v>
      </c>
      <c r="J132" s="6">
        <v>9.6</v>
      </c>
      <c r="K132" s="14">
        <v>143.36631733774601</v>
      </c>
      <c r="L132" s="14">
        <v>1.660319265</v>
      </c>
      <c r="M132" s="14">
        <v>18.763441</v>
      </c>
      <c r="N132" s="17">
        <v>43</v>
      </c>
      <c r="O132">
        <v>5.7</v>
      </c>
      <c r="P132">
        <v>43.48</v>
      </c>
      <c r="Q132">
        <v>48.722191579334435</v>
      </c>
    </row>
    <row r="133" spans="1:17" x14ac:dyDescent="0.3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0">
        <v>10.67</v>
      </c>
      <c r="G133">
        <v>3.29086780304119</v>
      </c>
      <c r="H133">
        <v>19.2100951450171</v>
      </c>
      <c r="I133" s="4">
        <v>12.1</v>
      </c>
      <c r="J133" s="6">
        <v>13.6</v>
      </c>
      <c r="K133" s="14">
        <v>266.885964912281</v>
      </c>
      <c r="L133" s="14">
        <v>2.3274293319999999</v>
      </c>
      <c r="M133" s="14">
        <v>26.147864999999999</v>
      </c>
      <c r="N133" s="17">
        <v>40.299999999999997</v>
      </c>
      <c r="O133">
        <v>65.099999999999994</v>
      </c>
      <c r="P133">
        <v>69.27</v>
      </c>
      <c r="Q133">
        <v>4.8732943469785575</v>
      </c>
    </row>
    <row r="134" spans="1:17" x14ac:dyDescent="0.3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0">
        <v>36.799999999999997</v>
      </c>
      <c r="I134" s="4">
        <v>22.8</v>
      </c>
      <c r="J134" s="6">
        <v>3.4</v>
      </c>
      <c r="K134" s="14">
        <v>74.228417868177104</v>
      </c>
      <c r="L134" s="14">
        <v>1.466407341</v>
      </c>
      <c r="M134" s="14">
        <v>29.614932</v>
      </c>
      <c r="N134" s="17">
        <v>35.799999999999997</v>
      </c>
      <c r="O134">
        <v>46.16</v>
      </c>
      <c r="P134">
        <v>35.43</v>
      </c>
      <c r="Q134">
        <v>18.666323377960865</v>
      </c>
    </row>
    <row r="135" spans="1:17" x14ac:dyDescent="0.3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0">
        <v>39.869999999999997</v>
      </c>
      <c r="G135">
        <v>4.07131378673696</v>
      </c>
      <c r="H135">
        <v>6.3709110577942303</v>
      </c>
      <c r="I135" s="4">
        <v>12.3</v>
      </c>
      <c r="J135" s="6">
        <v>7.3</v>
      </c>
      <c r="K135" s="14">
        <v>104.914075594766</v>
      </c>
      <c r="L135" s="14">
        <v>1.7250975909999999</v>
      </c>
      <c r="M135" s="14">
        <v>25.301887000000001</v>
      </c>
      <c r="N135" s="17">
        <v>41.9</v>
      </c>
      <c r="O135">
        <v>51.04</v>
      </c>
      <c r="P135">
        <v>20.3</v>
      </c>
      <c r="Q135">
        <v>26.481556072398426</v>
      </c>
    </row>
    <row r="136" spans="1:17" x14ac:dyDescent="0.3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0">
        <v>37.93</v>
      </c>
      <c r="I136" s="4">
        <v>14.5</v>
      </c>
      <c r="J136" s="6">
        <v>6.7</v>
      </c>
      <c r="K136" s="14">
        <v>12.2530483263465</v>
      </c>
      <c r="L136" s="14">
        <v>2.7327663169999998</v>
      </c>
      <c r="M136" s="14">
        <v>20.373964000000001</v>
      </c>
      <c r="N136" s="17">
        <v>43.2</v>
      </c>
      <c r="O136">
        <v>12.2</v>
      </c>
      <c r="P136">
        <v>30.72</v>
      </c>
      <c r="Q136">
        <v>4.1282744238503613</v>
      </c>
    </row>
    <row r="137" spans="1:17" x14ac:dyDescent="0.3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0">
        <v>0.3</v>
      </c>
      <c r="G137">
        <v>4.5343375628240601</v>
      </c>
      <c r="H137">
        <v>13.6801283192429</v>
      </c>
      <c r="I137" s="4">
        <v>29</v>
      </c>
      <c r="J137" s="6">
        <v>9.9</v>
      </c>
      <c r="K137" s="14">
        <v>213.75901655695199</v>
      </c>
      <c r="L137" s="14">
        <v>1.7230074019999999</v>
      </c>
      <c r="M137" s="14">
        <v>12.676283</v>
      </c>
      <c r="N137" s="17">
        <v>42.8</v>
      </c>
      <c r="O137">
        <v>17.71</v>
      </c>
      <c r="P137">
        <v>8.41</v>
      </c>
      <c r="Q137">
        <v>34.410532615200481</v>
      </c>
    </row>
    <row r="138" spans="1:17" x14ac:dyDescent="0.3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0">
        <v>50.45</v>
      </c>
      <c r="G138">
        <v>2.4582984193627602</v>
      </c>
      <c r="H138">
        <v>27.897566743807001</v>
      </c>
      <c r="I138" s="4">
        <v>13.7</v>
      </c>
      <c r="J138" s="6">
        <v>22.4</v>
      </c>
      <c r="K138" s="14">
        <v>77.389837559771493</v>
      </c>
      <c r="L138" s="14">
        <v>5.1017697169999998</v>
      </c>
      <c r="M138" s="14">
        <v>30.859074</v>
      </c>
      <c r="N138" s="17">
        <v>25.5</v>
      </c>
      <c r="O138">
        <v>43.4</v>
      </c>
      <c r="P138">
        <v>44.92</v>
      </c>
      <c r="Q138">
        <v>56.579606069498865</v>
      </c>
    </row>
    <row r="139" spans="1:17" x14ac:dyDescent="0.3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0">
        <v>24.47</v>
      </c>
      <c r="I139" s="4">
        <v>18.100000000000001</v>
      </c>
      <c r="J139" s="6">
        <v>2.8</v>
      </c>
      <c r="K139" s="14">
        <v>112.44192583732099</v>
      </c>
      <c r="L139" s="14">
        <v>1.751084868</v>
      </c>
      <c r="M139" s="14">
        <v>9.2430889999999994</v>
      </c>
      <c r="N139" s="17"/>
      <c r="O139">
        <v>90.4</v>
      </c>
      <c r="P139">
        <v>89.87</v>
      </c>
      <c r="Q139">
        <v>0.62658406082793583</v>
      </c>
    </row>
    <row r="140" spans="1:17" x14ac:dyDescent="0.3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0">
        <v>51.5</v>
      </c>
      <c r="G140">
        <v>2.2653598482396502</v>
      </c>
      <c r="H140">
        <v>33.010054247025202</v>
      </c>
      <c r="I140" s="4">
        <v>3.1</v>
      </c>
      <c r="J140" s="6">
        <v>8.9</v>
      </c>
      <c r="K140" s="14">
        <v>272.89824742694202</v>
      </c>
      <c r="L140" s="14">
        <v>2.8989730470000001</v>
      </c>
      <c r="M140" s="14">
        <v>32.734135000000002</v>
      </c>
      <c r="N140" s="17">
        <v>34.1</v>
      </c>
      <c r="O140">
        <v>91.61</v>
      </c>
      <c r="P140">
        <v>15.45</v>
      </c>
      <c r="Q140">
        <v>24.908071614206591</v>
      </c>
    </row>
    <row r="141" spans="1:17" x14ac:dyDescent="0.3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0">
        <v>38.880000000000003</v>
      </c>
      <c r="G141">
        <v>2.5197485693251198</v>
      </c>
      <c r="H141">
        <v>27.448182690720799</v>
      </c>
      <c r="I141" s="4">
        <v>12.4</v>
      </c>
      <c r="J141" s="6">
        <v>15.3</v>
      </c>
      <c r="K141" s="14">
        <v>35.607764593732398</v>
      </c>
      <c r="L141" s="14">
        <v>5.4680782109999999</v>
      </c>
      <c r="M141" s="14">
        <v>25.773724000000001</v>
      </c>
      <c r="N141" s="17">
        <v>41.5</v>
      </c>
      <c r="O141">
        <v>87.36</v>
      </c>
      <c r="P141">
        <v>9.34</v>
      </c>
      <c r="Q141">
        <v>16.645403840645777</v>
      </c>
    </row>
    <row r="142" spans="1:17" x14ac:dyDescent="0.3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0">
        <v>34.880000000000003</v>
      </c>
      <c r="G142">
        <v>2.7812603590557798</v>
      </c>
      <c r="H142">
        <v>23.523561944972698</v>
      </c>
      <c r="I142" s="4">
        <v>13.4</v>
      </c>
      <c r="J142" s="6">
        <v>18.399999999999999</v>
      </c>
      <c r="K142" s="14">
        <v>19.750599931436401</v>
      </c>
      <c r="L142" s="14">
        <v>2.0612895770000002</v>
      </c>
      <c r="M142" s="14">
        <v>34.229075999999999</v>
      </c>
      <c r="N142" s="17">
        <v>39.700000000000003</v>
      </c>
      <c r="O142">
        <v>61.46</v>
      </c>
      <c r="P142">
        <v>20</v>
      </c>
      <c r="Q142">
        <v>13.773283611337275</v>
      </c>
    </row>
    <row r="143" spans="1:17" x14ac:dyDescent="0.3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0">
        <v>41.27</v>
      </c>
      <c r="I143" s="4">
        <v>11.5</v>
      </c>
      <c r="J143" s="6">
        <v>7.4</v>
      </c>
      <c r="K143" s="14">
        <v>76.133521391631405</v>
      </c>
      <c r="L143" s="14">
        <v>2.3188884989999998</v>
      </c>
      <c r="M143" s="14">
        <v>26.204868999999999</v>
      </c>
      <c r="N143" s="17">
        <v>36.700000000000003</v>
      </c>
      <c r="O143">
        <v>43.55</v>
      </c>
      <c r="P143">
        <v>21.07</v>
      </c>
      <c r="Q143">
        <v>10.343206393982134</v>
      </c>
    </row>
    <row r="144" spans="1:17" x14ac:dyDescent="0.3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0">
        <v>10.5</v>
      </c>
      <c r="G144">
        <v>4.3313616222191396</v>
      </c>
      <c r="H144">
        <v>7.5620099657344602</v>
      </c>
      <c r="I144" s="4">
        <v>33.700000000000003</v>
      </c>
      <c r="J144" s="6">
        <v>3.7</v>
      </c>
      <c r="K144" s="14">
        <v>36.253120571396202</v>
      </c>
      <c r="L144" s="14">
        <v>1.878402629</v>
      </c>
      <c r="M144" s="14">
        <v>20.279105000000001</v>
      </c>
      <c r="N144" s="17">
        <v>46.9</v>
      </c>
      <c r="O144">
        <v>57</v>
      </c>
      <c r="P144">
        <v>23.96</v>
      </c>
      <c r="Q144">
        <v>3.0610509608298848</v>
      </c>
    </row>
    <row r="145" spans="1:17" x14ac:dyDescent="0.3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0">
        <v>21.03</v>
      </c>
      <c r="G145">
        <v>3.78309935825152</v>
      </c>
      <c r="H145">
        <v>7.2818237057439301</v>
      </c>
      <c r="I145" s="4">
        <v>26.4</v>
      </c>
      <c r="J145" s="6">
        <v>7.3</v>
      </c>
      <c r="K145" s="14">
        <v>308.12655206888797</v>
      </c>
      <c r="L145" s="14">
        <v>2.3690779389999999</v>
      </c>
      <c r="M145" s="14">
        <v>17.944656999999999</v>
      </c>
      <c r="N145" s="17">
        <v>35.299999999999997</v>
      </c>
      <c r="O145">
        <v>48.31</v>
      </c>
      <c r="P145">
        <v>85.95</v>
      </c>
      <c r="Q145">
        <v>22.569097300609538</v>
      </c>
    </row>
    <row r="146" spans="1:17" x14ac:dyDescent="0.3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0">
        <v>15.33</v>
      </c>
      <c r="G146">
        <v>6.67268064092928</v>
      </c>
      <c r="H146">
        <v>1.86661884765236</v>
      </c>
      <c r="I146" s="4"/>
      <c r="J146" s="6">
        <v>8.5</v>
      </c>
      <c r="K146" s="14">
        <v>53.507623539216198</v>
      </c>
      <c r="L146" s="14">
        <v>1.404976709</v>
      </c>
      <c r="M146" s="14">
        <v>7.0387729999999999</v>
      </c>
      <c r="N146" s="17">
        <v>36.700000000000003</v>
      </c>
      <c r="O146">
        <v>22.55</v>
      </c>
      <c r="P146">
        <v>29.56</v>
      </c>
      <c r="Q146">
        <v>2.3637706687879994</v>
      </c>
    </row>
    <row r="147" spans="1:17" x14ac:dyDescent="0.3">
      <c r="A147" s="8" t="s">
        <v>145</v>
      </c>
      <c r="B147" s="9">
        <v>3.9327774047851563</v>
      </c>
      <c r="C147" s="9">
        <f t="shared" si="2"/>
        <v>4</v>
      </c>
      <c r="D147" s="9">
        <v>95</v>
      </c>
      <c r="E147" s="7">
        <v>13.8</v>
      </c>
      <c r="F147" s="10">
        <v>15.42</v>
      </c>
      <c r="G147">
        <v>5.1307888553671104</v>
      </c>
      <c r="H147">
        <v>7.1719909603049397</v>
      </c>
      <c r="I147" s="4"/>
      <c r="J147" s="6">
        <v>6.1</v>
      </c>
      <c r="K147" s="14">
        <v>22.9948344745019</v>
      </c>
      <c r="L147" s="14">
        <v>2.1439141730000002</v>
      </c>
      <c r="M147" s="14">
        <v>12.970041</v>
      </c>
      <c r="N147" s="17">
        <v>57.1</v>
      </c>
      <c r="O147">
        <v>17.34</v>
      </c>
      <c r="P147">
        <v>35.72</v>
      </c>
      <c r="Q147">
        <v>5.111717940784783</v>
      </c>
    </row>
    <row r="148" spans="1:17" x14ac:dyDescent="0.3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0">
        <v>17.850000000000001</v>
      </c>
      <c r="G148">
        <v>4.0771793327345298</v>
      </c>
      <c r="H148">
        <v>12.3734757506249</v>
      </c>
      <c r="I148" s="4">
        <v>34.700000000000003</v>
      </c>
      <c r="J148" s="6">
        <v>10.7</v>
      </c>
      <c r="K148" s="14">
        <v>42.729492051182604</v>
      </c>
      <c r="L148" s="14">
        <v>2.3203841710000002</v>
      </c>
      <c r="M148" s="14">
        <v>27.182075999999999</v>
      </c>
      <c r="N148" s="17">
        <v>43.2</v>
      </c>
      <c r="O148">
        <v>19.89</v>
      </c>
      <c r="P148">
        <v>24.22</v>
      </c>
      <c r="Q148">
        <v>10.339925035543493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Complete</vt:lpstr>
      <vt:lpstr>Dim reduction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Felix</cp:lastModifiedBy>
  <dcterms:created xsi:type="dcterms:W3CDTF">2019-10-24T06:44:52Z</dcterms:created>
  <dcterms:modified xsi:type="dcterms:W3CDTF">2019-10-26T20:59:45Z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14dd48d8-1ccc-4031-b303-05f3f02550d5</vt:lpwstr>
  </property>
</Properties>
</file>