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56" windowHeight="10020" activeTab="3"/>
  </bookViews>
  <sheets>
    <sheet name="红芳香" sheetId="1" r:id="rId1"/>
    <sheet name="白芳香" sheetId="2" r:id="rId2"/>
    <sheet name="白芳香2" sheetId="3" r:id="rId3"/>
    <sheet name="红芳香2" sheetId="4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<sst xmlns="http://schemas.openxmlformats.org/spreadsheetml/2006/main" count="480" uniqueCount="270">
  <si>
    <t>红葡萄香气与理化指标</t>
  </si>
  <si>
    <t>x1氨基酸总量</t>
  </si>
  <si>
    <t>x2蛋白质mg/100g</t>
  </si>
  <si>
    <t>x3VC含量（mg/L)</t>
  </si>
  <si>
    <t>x4花色苷mg/100g鲜重</t>
  </si>
  <si>
    <t>x5酒石酸（g/L）</t>
  </si>
  <si>
    <t>x6苹果酸（g/L）</t>
  </si>
  <si>
    <t>x7柠檬酸（g/L）</t>
  </si>
  <si>
    <t>x8多酚氧化酶活力</t>
  </si>
  <si>
    <t>x9褐变度</t>
  </si>
  <si>
    <t>x10DPPH自由基1/IC50（g/L）</t>
  </si>
  <si>
    <t>x11总酚(mmol/kg)</t>
  </si>
  <si>
    <t>x12单宁(mmol/kg)</t>
  </si>
  <si>
    <t>x13葡萄总黄酮（mmol/kg）</t>
  </si>
  <si>
    <t>x14白藜芦醇(mg/kg)</t>
  </si>
  <si>
    <t>x15反式白藜芦醇苷(mg/kg)</t>
  </si>
  <si>
    <t>x16顺式白藜芦醇苷(mg/kg)</t>
  </si>
  <si>
    <t>x17反式白藜芦醇(mg/kg)</t>
  </si>
  <si>
    <t>x18顺式白藜芦醇(mg/kg)</t>
  </si>
  <si>
    <t>19黄酮醇(mg/kg)</t>
  </si>
  <si>
    <t>x20杨梅黄酮(mg/kg)</t>
  </si>
  <si>
    <t>x21槲皮素(mg/kg)</t>
  </si>
  <si>
    <t>x22山萘酚(mg/kg)</t>
  </si>
  <si>
    <t>x23异鼠李素(mg/kg)</t>
  </si>
  <si>
    <t>x24总糖g/L</t>
  </si>
  <si>
    <t>25还原糖g/L</t>
  </si>
  <si>
    <t>26果糖g/L</t>
  </si>
  <si>
    <t>27葡萄糖g/L</t>
  </si>
  <si>
    <t>x28可溶性固形物g/l</t>
  </si>
  <si>
    <t>x29PH值</t>
  </si>
  <si>
    <t>x30可滴定酸（g/l）</t>
  </si>
  <si>
    <t>x31固酸比</t>
  </si>
  <si>
    <t>x32干物质含量g/100g</t>
  </si>
  <si>
    <t>x33果穗质量/g</t>
  </si>
  <si>
    <t>x34百粒质量/g</t>
  </si>
  <si>
    <t>x35果梗比(%)</t>
  </si>
  <si>
    <t>x36出汁率(%)</t>
  </si>
  <si>
    <t>x37果皮质量（g）</t>
  </si>
  <si>
    <t xml:space="preserve">x38L* </t>
  </si>
  <si>
    <t>x39a*</t>
  </si>
  <si>
    <t>x40b*</t>
  </si>
  <si>
    <t>x41H</t>
  </si>
  <si>
    <t>x42C</t>
  </si>
  <si>
    <t>y1花色苷(mg/L)</t>
  </si>
  <si>
    <t>y2单宁(mmol/L)</t>
  </si>
  <si>
    <t>y3总酚(mmol/L)</t>
  </si>
  <si>
    <t>y4酒总黄酮(mmol/L)</t>
  </si>
  <si>
    <t>y5白藜芦醇(mg/L)</t>
  </si>
  <si>
    <t>y6反式白藜芦醇苷(mg/L)</t>
  </si>
  <si>
    <t>y7顺式白藜芦醇苷(mg/L)</t>
  </si>
  <si>
    <t>y8反式白藜芦醇(mg/L)</t>
  </si>
  <si>
    <t>y9顺式白藜芦醇(mg/L)</t>
  </si>
  <si>
    <t>y10DPPH半抑制体积（IV50） 1/IV50(uL)</t>
  </si>
  <si>
    <t>y11L*(D65)</t>
  </si>
  <si>
    <t>y12a*(D65)</t>
  </si>
  <si>
    <t>13b*(D65)</t>
  </si>
  <si>
    <t>y14H(D65)</t>
  </si>
  <si>
    <t>y15C(D65)</t>
  </si>
  <si>
    <t>z1Acetaldehyde</t>
  </si>
  <si>
    <t>z2Acetaldehyde</t>
  </si>
  <si>
    <t>z3Acetaldehyde</t>
  </si>
  <si>
    <t>z4Acetaldehyde</t>
  </si>
  <si>
    <t>z5Acetaldehyde</t>
  </si>
  <si>
    <t>z6Acetaldehyde</t>
  </si>
  <si>
    <t>z7Acetaldehyde</t>
  </si>
  <si>
    <t>z8Acetaldehyde</t>
  </si>
  <si>
    <t>z9Acetaldehyde</t>
  </si>
  <si>
    <t>z10Acetaldehyde</t>
  </si>
  <si>
    <t>z11Acetaldehyde</t>
  </si>
  <si>
    <t>z12Acetaldehyde</t>
  </si>
  <si>
    <t>z13Acetaldehyde</t>
  </si>
  <si>
    <t>z14Acetaldehyde</t>
  </si>
  <si>
    <t>z15Acetaldehyde</t>
  </si>
  <si>
    <t>z16Acetaldehyde</t>
  </si>
  <si>
    <t>z17Acetaldehyde</t>
  </si>
  <si>
    <t>z18Acetaldehyde</t>
  </si>
  <si>
    <t>z19Acetaldehyde</t>
  </si>
  <si>
    <t>z20Acetaldehyde</t>
  </si>
  <si>
    <t>z21Acetaldehyde</t>
  </si>
  <si>
    <t>z22Acetaldehyde</t>
  </si>
  <si>
    <t>z23Acetaldehyde</t>
  </si>
  <si>
    <t>z24Acetaldehyde</t>
  </si>
  <si>
    <t>z25Acetaldehyde</t>
  </si>
  <si>
    <t>z26Acetaldehyde</t>
  </si>
  <si>
    <t>z27Acetaldehyde</t>
  </si>
  <si>
    <t>z28Acetaldehyde</t>
  </si>
  <si>
    <t>z29Acetaldehyde</t>
  </si>
  <si>
    <t>z30Acetaldehyde</t>
  </si>
  <si>
    <t>z31Acetaldehyde</t>
  </si>
  <si>
    <t>z32Acetaldehyde</t>
  </si>
  <si>
    <t>z33Acetaldehyde</t>
  </si>
  <si>
    <t>z34Acetaldehyde</t>
  </si>
  <si>
    <t>z35Acetaldehyde</t>
  </si>
  <si>
    <t>z36Acetaldehyde</t>
  </si>
  <si>
    <t>z37Acetaldehyde</t>
  </si>
  <si>
    <t>z38Acetaldehyde</t>
  </si>
  <si>
    <t>z39Acetaldehyde</t>
  </si>
  <si>
    <t>z40Acetaldehyde</t>
  </si>
  <si>
    <t>z41Acetaldehyde</t>
  </si>
  <si>
    <t>z42Acetaldehyde</t>
  </si>
  <si>
    <t>z43Acetaldehyde</t>
  </si>
  <si>
    <t>z44Acetaldehyde</t>
  </si>
  <si>
    <t>z45Acetaldehyde</t>
  </si>
  <si>
    <t>z46Acetaldehyde</t>
  </si>
  <si>
    <t>z47Acetaldehyde</t>
  </si>
  <si>
    <t>z48Acetaldehyde</t>
  </si>
  <si>
    <t>z49Acetaldehyde</t>
  </si>
  <si>
    <t>z50Acetaldehyde</t>
  </si>
  <si>
    <t>z51Acetaldehyde</t>
  </si>
  <si>
    <t>z52Acetaldehyde</t>
  </si>
  <si>
    <t>z53Acetaldehyde</t>
  </si>
  <si>
    <t>z54Acetaldehyde</t>
  </si>
  <si>
    <t>z55Acetaldehyde</t>
  </si>
  <si>
    <t>z56Acetaldehyde</t>
  </si>
  <si>
    <t>z57Acetaldehyde</t>
  </si>
  <si>
    <t>z58Acetaldehyde</t>
  </si>
  <si>
    <t>z59Acetaldehyde</t>
  </si>
  <si>
    <t>z60Acetaldehyde</t>
  </si>
  <si>
    <t>z61Acetaldehyde</t>
  </si>
  <si>
    <t>z62Acetaldehyde</t>
  </si>
  <si>
    <t>z63Acetaldehyde</t>
  </si>
  <si>
    <t>z64Acetaldehyde</t>
  </si>
  <si>
    <t>z65Acetaldehyde</t>
  </si>
  <si>
    <t>z66Acetaldehyde</t>
  </si>
  <si>
    <t>z67Acetaldehyde</t>
  </si>
  <si>
    <t>z68Acetaldehyde</t>
  </si>
  <si>
    <t>z69Acetaldehyde</t>
  </si>
  <si>
    <t>z70Acetaldehyde</t>
  </si>
  <si>
    <t>z71Acetaldehyde</t>
  </si>
  <si>
    <t>z72Acetaldehyde</t>
  </si>
  <si>
    <t>z73Acetaldehyde</t>
  </si>
  <si>
    <t>C2H4O</t>
  </si>
  <si>
    <t>C4H8O2</t>
  </si>
  <si>
    <t>C2H6O</t>
  </si>
  <si>
    <t>C5H10O2</t>
  </si>
  <si>
    <t>C6H12O2</t>
  </si>
  <si>
    <t>C3H8O</t>
  </si>
  <si>
    <t>C11H24</t>
  </si>
  <si>
    <t>C4H10O</t>
  </si>
  <si>
    <t>C7H14O2</t>
  </si>
  <si>
    <t>C10H16</t>
  </si>
  <si>
    <t>C5H120</t>
  </si>
  <si>
    <t>C8H16O2</t>
  </si>
  <si>
    <t>C8H8</t>
  </si>
  <si>
    <t>C8H16O</t>
  </si>
  <si>
    <t>C13H28</t>
  </si>
  <si>
    <t>C8H14O2</t>
  </si>
  <si>
    <t>C9H18O2</t>
  </si>
  <si>
    <t>C5H10O3</t>
  </si>
  <si>
    <t>C6H14O</t>
  </si>
  <si>
    <t>C10H20O2</t>
  </si>
  <si>
    <t>C11H22O2</t>
  </si>
  <si>
    <t>C7H16O</t>
  </si>
  <si>
    <t>C2H4O2</t>
  </si>
  <si>
    <t>C8H18O</t>
  </si>
  <si>
    <t>C12H22O</t>
  </si>
  <si>
    <t>C9H20O</t>
  </si>
  <si>
    <t>C10H18O</t>
  </si>
  <si>
    <t>C6H6O2</t>
  </si>
  <si>
    <t>C10H16O</t>
  </si>
  <si>
    <t>C6H14O3</t>
  </si>
  <si>
    <t>C12H24O2</t>
  </si>
  <si>
    <t>C13H26O2</t>
  </si>
  <si>
    <t>C8H14O4</t>
  </si>
  <si>
    <t>C12H22O2</t>
  </si>
  <si>
    <t>C4H10OS</t>
  </si>
  <si>
    <t>C10H20O</t>
  </si>
  <si>
    <t>C10H12O2</t>
  </si>
  <si>
    <t>C14H28O2</t>
  </si>
  <si>
    <t>C15H30O2</t>
  </si>
  <si>
    <t>C7H8O</t>
  </si>
  <si>
    <t>C8H10O</t>
  </si>
  <si>
    <t>C4H7NO</t>
  </si>
  <si>
    <t>C16H32O2</t>
  </si>
  <si>
    <t>C9H12O2</t>
  </si>
  <si>
    <t>C13H12</t>
  </si>
  <si>
    <t>C16H28O</t>
  </si>
  <si>
    <t>C9H10O2</t>
  </si>
  <si>
    <t>C18H36O2</t>
  </si>
  <si>
    <t>C14H22O</t>
  </si>
  <si>
    <t>C3H8O3</t>
  </si>
  <si>
    <t>C6H10O4</t>
  </si>
  <si>
    <t>C8H8O</t>
  </si>
  <si>
    <t>C7H6O2</t>
  </si>
  <si>
    <t>C16H22O4</t>
  </si>
  <si>
    <t>C14H22O2</t>
  </si>
  <si>
    <t>白葡萄香气与理化指标</t>
  </si>
  <si>
    <t>y2单宁</t>
  </si>
  <si>
    <t>y3总酚</t>
  </si>
  <si>
    <t>y4酒总黄酮</t>
  </si>
  <si>
    <t>y5白藜芦醇</t>
  </si>
  <si>
    <t>y6反式白藜芦醇苷</t>
  </si>
  <si>
    <t>y7顺式白藜芦醇苷</t>
  </si>
  <si>
    <t>y8反式白藜芦醇</t>
  </si>
  <si>
    <t>y9顺式白藜芦醇</t>
  </si>
  <si>
    <t>y10DPPH半抑制体积</t>
  </si>
  <si>
    <t>y13b*(D65)</t>
  </si>
  <si>
    <t>z1乙醛</t>
  </si>
  <si>
    <t>z2乙醛</t>
  </si>
  <si>
    <t>z3乙醛</t>
  </si>
  <si>
    <t>z4乙醛</t>
  </si>
  <si>
    <t>z5乙醛</t>
  </si>
  <si>
    <t>z6乙醛</t>
  </si>
  <si>
    <t>z7乙醛</t>
  </si>
  <si>
    <t>z8乙醛</t>
  </si>
  <si>
    <t>z9乙醛</t>
  </si>
  <si>
    <t>z10乙醛</t>
  </si>
  <si>
    <t>z11乙醛</t>
  </si>
  <si>
    <t>z12乙醛</t>
  </si>
  <si>
    <t>z13乙醛</t>
  </si>
  <si>
    <t>z14乙醛</t>
  </si>
  <si>
    <t>z15乙醛</t>
  </si>
  <si>
    <t>z16乙醛</t>
  </si>
  <si>
    <t>z17乙醛</t>
  </si>
  <si>
    <t>z18乙醛</t>
  </si>
  <si>
    <t>z19乙醛</t>
  </si>
  <si>
    <t>z20乙醛</t>
  </si>
  <si>
    <t>z21乙醛</t>
  </si>
  <si>
    <t>z22乙醛</t>
  </si>
  <si>
    <t>z23乙醛</t>
  </si>
  <si>
    <t>z24乙醛</t>
  </si>
  <si>
    <t>z25乙醛</t>
  </si>
  <si>
    <t>z26乙醛</t>
  </si>
  <si>
    <t>z27乙醛</t>
  </si>
  <si>
    <t>z28乙醛</t>
  </si>
  <si>
    <t>z29乙醛</t>
  </si>
  <si>
    <t>z30乙醛</t>
  </si>
  <si>
    <t>z31乙醛</t>
  </si>
  <si>
    <t>z32乙醛</t>
  </si>
  <si>
    <t>z33乙醛</t>
  </si>
  <si>
    <t>z34乙醛</t>
  </si>
  <si>
    <t>z35乙醛</t>
  </si>
  <si>
    <t>z36乙醛</t>
  </si>
  <si>
    <t>z37乙醛</t>
  </si>
  <si>
    <t>z38乙醛</t>
  </si>
  <si>
    <t>z39乙醛</t>
  </si>
  <si>
    <t>z40乙醛</t>
  </si>
  <si>
    <t>z41乙醛</t>
  </si>
  <si>
    <t>z42乙醛</t>
  </si>
  <si>
    <t>z43乙醛</t>
  </si>
  <si>
    <t>z44乙醛</t>
  </si>
  <si>
    <t>z45乙醛</t>
  </si>
  <si>
    <t>z46乙醛</t>
  </si>
  <si>
    <t>z47乙醛</t>
  </si>
  <si>
    <t>z48乙醛</t>
  </si>
  <si>
    <t>z49乙醛</t>
  </si>
  <si>
    <t>z50乙醛</t>
  </si>
  <si>
    <t>z51乙醛</t>
  </si>
  <si>
    <t>z52乙醛</t>
  </si>
  <si>
    <t>z53乙醛</t>
  </si>
  <si>
    <t>z54乙醛</t>
  </si>
  <si>
    <t>z55乙醛</t>
  </si>
  <si>
    <t>z56乙醛</t>
  </si>
  <si>
    <t>z57乙醛</t>
  </si>
  <si>
    <t>z58乙醛</t>
  </si>
  <si>
    <t>z59乙醛</t>
  </si>
  <si>
    <t>z60乙醛</t>
  </si>
  <si>
    <t>z61乙醛</t>
  </si>
  <si>
    <t>z62乙醛</t>
  </si>
  <si>
    <t>z63乙醛</t>
  </si>
  <si>
    <t>z64乙醛</t>
  </si>
  <si>
    <t>z65乙醛</t>
  </si>
  <si>
    <t>z66乙醛</t>
  </si>
  <si>
    <t>z67乙醛</t>
  </si>
  <si>
    <t>z68乙醛</t>
  </si>
  <si>
    <t>z69乙醛</t>
  </si>
  <si>
    <t>z70乙醛</t>
  </si>
  <si>
    <t>z71乙醛</t>
  </si>
  <si>
    <t>z72乙醛</t>
  </si>
  <si>
    <t>z73乙醛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</si>
</sst>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);[Red]\(0.000\)"/>
    <numFmt numFmtId="177" formatCode="0.0000_);[Red]\(0.0000\)"/>
    <numFmt numFmtId="178" formatCode="0.000_ "/>
    <numFmt numFmtId="179" formatCode="0.00_ "/>
    <numFmt numFmtId="180" formatCode="0_);[Red]\(0\)"/>
    <numFmt numFmtId="181" formatCode="0_ "/>
    <numFmt numFmtId="182" formatCode="0.0_ "/>
    <numFmt numFmtId="183" formatCode="0.00_);[Red]\(0.00\)"/>
    <numFmt numFmtId="184" formatCode="0.0_);[Red]\(0.0\)"/>
    <numFmt numFmtId="185" formatCode="0.0000_ "/>
  </numFmts>
  <fonts count="26">
    <font>
      <sz val="11"/>
      <color theme="1"/>
      <name val="宋体"/>
      <charset val="134"/>
      <scheme val="minor"/>
    </font>
    <font>
      <sz val="12"/>
      <name val="仿宋_GB2312"/>
      <charset val="134"/>
    </font>
    <font>
      <sz val="12"/>
      <name val="宋体"/>
      <charset val="134"/>
    </font>
    <font>
      <sz val="12"/>
      <name val="仿宋_GB2312"/>
      <charset val="134"/>
    </font>
    <font>
      <sz val="12"/>
      <name val="楷体_GB2312"/>
      <charset val="134"/>
    </font>
    <font>
      <b/>
      <sz val="12"/>
      <color indexed="12"/>
      <name val="宋体"/>
      <charset val="134"/>
    </font>
    <font>
      <b/>
      <sz val="12"/>
      <color indexed="1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" fillId="0" borderId="0"/>
    <xf numFmtId="0" fontId="20" fillId="11" borderId="1" applyNumberFormat="0" applyAlignment="0" applyProtection="0">
      <alignment vertical="center"/>
    </xf>
    <xf numFmtId="0" fontId="2" fillId="0" borderId="0">
      <alignment vertical="center"/>
    </xf>
    <xf numFmtId="0" fontId="21" fillId="12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" fillId="0" borderId="0"/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0" borderId="0"/>
    <xf numFmtId="0" fontId="2" fillId="0" borderId="0"/>
  </cellStyleXfs>
  <cellXfs count="42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1" fillId="0" borderId="0" xfId="0" applyNumberFormat="1" applyFont="1" applyFill="1" applyAlignment="1"/>
    <xf numFmtId="0" fontId="2" fillId="0" borderId="0" xfId="0" applyFont="1" applyFill="1" applyBorder="1" applyAlignment="1">
      <alignment vertical="center"/>
    </xf>
    <xf numFmtId="176" fontId="3" fillId="0" borderId="0" xfId="0" applyNumberFormat="1" applyFont="1" applyFill="1" applyAlignment="1"/>
    <xf numFmtId="176" fontId="4" fillId="0" borderId="0" xfId="0" applyNumberFormat="1" applyFont="1" applyFill="1" applyAlignment="1"/>
    <xf numFmtId="0" fontId="5" fillId="0" borderId="0" xfId="0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8" fontId="2" fillId="0" borderId="0" xfId="52" applyNumberFormat="1"/>
    <xf numFmtId="181" fontId="2" fillId="0" borderId="0" xfId="33" applyNumberFormat="1" applyFill="1" applyBorder="1" applyAlignment="1"/>
    <xf numFmtId="178" fontId="2" fillId="0" borderId="0" xfId="53" applyNumberFormat="1"/>
    <xf numFmtId="181" fontId="2" fillId="0" borderId="0" xfId="53" applyNumberFormat="1"/>
    <xf numFmtId="178" fontId="5" fillId="0" borderId="0" xfId="0" applyNumberFormat="1" applyFont="1" applyFill="1" applyBorder="1" applyAlignment="1">
      <alignment horizontal="center" vertical="center"/>
    </xf>
    <xf numFmtId="177" fontId="2" fillId="0" borderId="0" xfId="0" applyNumberFormat="1" applyFont="1" applyFill="1" applyBorder="1" applyAlignment="1">
      <alignment vertical="center"/>
    </xf>
    <xf numFmtId="180" fontId="2" fillId="0" borderId="0" xfId="0" applyNumberFormat="1" applyFont="1" applyFill="1" applyBorder="1" applyAlignment="1">
      <alignment vertical="center"/>
    </xf>
    <xf numFmtId="176" fontId="6" fillId="0" borderId="0" xfId="0" applyNumberFormat="1" applyFont="1" applyFill="1" applyBorder="1" applyAlignment="1">
      <alignment vertical="center"/>
    </xf>
    <xf numFmtId="176" fontId="2" fillId="0" borderId="0" xfId="0" applyNumberFormat="1" applyFont="1" applyFill="1" applyBorder="1" applyAlignment="1">
      <alignment vertical="center"/>
    </xf>
    <xf numFmtId="182" fontId="2" fillId="0" borderId="0" xfId="27" applyNumberFormat="1" applyFont="1">
      <alignment vertical="center"/>
    </xf>
    <xf numFmtId="183" fontId="2" fillId="0" borderId="0" xfId="0" applyNumberFormat="1" applyFont="1" applyFill="1" applyBorder="1" applyAlignment="1">
      <alignment vertical="center"/>
    </xf>
    <xf numFmtId="179" fontId="2" fillId="0" borderId="0" xfId="0" applyNumberFormat="1" applyFont="1" applyFill="1" applyBorder="1" applyAlignment="1">
      <alignment vertical="center"/>
    </xf>
    <xf numFmtId="184" fontId="2" fillId="0" borderId="0" xfId="0" applyNumberFormat="1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ill="1" applyAlignment="1">
      <alignment horizontal="left" vertical="center"/>
    </xf>
    <xf numFmtId="178" fontId="0" fillId="0" borderId="0" xfId="0" applyNumberFormat="1" applyFill="1" applyAlignment="1">
      <alignment horizontal="left" vertical="center"/>
    </xf>
    <xf numFmtId="178" fontId="0" fillId="0" borderId="0" xfId="0" applyNumberFormat="1" applyFill="1" applyAlignment="1">
      <alignment vertical="center"/>
    </xf>
    <xf numFmtId="185" fontId="0" fillId="0" borderId="0" xfId="0" applyNumberForma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5" fontId="0" fillId="0" borderId="0" xfId="0" applyNumberFormat="1" applyFill="1" applyAlignment="1">
      <alignment horizontal="left" vertical="center"/>
    </xf>
    <xf numFmtId="178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 vertical="center"/>
    </xf>
    <xf numFmtId="178" fontId="2" fillId="0" borderId="0" xfId="25" applyNumberFormat="1"/>
    <xf numFmtId="178" fontId="2" fillId="0" borderId="0" xfId="33" applyNumberFormat="1"/>
    <xf numFmtId="181" fontId="2" fillId="0" borderId="0" xfId="33" applyNumberFormat="1"/>
    <xf numFmtId="182" fontId="2" fillId="0" borderId="0" xfId="0" applyNumberFormat="1" applyFont="1" applyFill="1" applyBorder="1" applyAlignment="1">
      <alignment vertical="center"/>
    </xf>
    <xf numFmtId="185" fontId="2" fillId="0" borderId="0" xfId="0" applyNumberFormat="1" applyFont="1" applyFill="1" applyBorder="1" applyAlignment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180" fontId="3" fillId="0" borderId="0" xfId="0" applyNumberFormat="1" applyFont="1" applyFill="1" applyAlignment="1"/>
    <xf numFmtId="0" fontId="4" fillId="0" borderId="0" xfId="0" applyFont="1" applyFill="1" applyAlignment="1"/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常规_葡萄原料_1" xfId="25"/>
    <cellStyle name="计算" xfId="26" builtinId="22"/>
    <cellStyle name="常规_Sheet1_9" xfId="27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常规_葡萄原料_2" xfId="33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葡萄原料_3" xfId="52"/>
    <cellStyle name="常规_葡萄原料_4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39640;&#24070;&#30340;Matlab\&#31532;&#19968;&#22871;&#39064;&#30446;-&#33889;&#33796;&#37202;&#30340;&#35780;&#20215;\&#38468;&#20214;2-&#25351;&#26631;&#24635;&#3492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酿酒葡萄"/>
      <sheetName val="葡萄酒"/>
    </sheetNames>
    <sheetDataSet>
      <sheetData sheetId="0"/>
      <sheetData sheetId="1">
        <row r="3">
          <cell r="Z3">
            <v>0.3585284</v>
          </cell>
          <cell r="AA3">
            <v>0.357247566017518</v>
          </cell>
          <cell r="AB3">
            <v>0.359674654028706</v>
          </cell>
        </row>
        <row r="4">
          <cell r="Z4">
            <v>0.460369600000001</v>
          </cell>
          <cell r="AA4">
            <v>0.458259910682233</v>
          </cell>
          <cell r="AB4">
            <v>0.462261253585857</v>
          </cell>
        </row>
        <row r="5">
          <cell r="Z5">
            <v>0.3960765</v>
          </cell>
          <cell r="AA5">
            <v>0.394513923061525</v>
          </cell>
          <cell r="AB5">
            <v>0.397475885400211</v>
          </cell>
        </row>
        <row r="6">
          <cell r="Z6">
            <v>0.1768728</v>
          </cell>
          <cell r="AA6">
            <v>0.176560512477886</v>
          </cell>
          <cell r="AB6">
            <v>0.177151317774208</v>
          </cell>
        </row>
        <row r="7">
          <cell r="Z7">
            <v>0.206808</v>
          </cell>
          <cell r="AA7">
            <v>0.206381187194387</v>
          </cell>
          <cell r="AB7">
            <v>0.207188873925679</v>
          </cell>
        </row>
        <row r="8">
          <cell r="Z8">
            <v>0.2113409</v>
          </cell>
          <cell r="AA8">
            <v>0.210895192202742</v>
          </cell>
          <cell r="AB8">
            <v>0.211738669252664</v>
          </cell>
        </row>
        <row r="9">
          <cell r="Z9">
            <v>0.1119722</v>
          </cell>
          <cell r="AA9">
            <v>0.111846962495461</v>
          </cell>
          <cell r="AB9">
            <v>0.112083757910734</v>
          </cell>
        </row>
        <row r="10">
          <cell r="Z10">
            <v>0.3464392</v>
          </cell>
          <cell r="AA10">
            <v>0.345243142419348</v>
          </cell>
          <cell r="AB10">
            <v>0.347509340960667</v>
          </cell>
        </row>
        <row r="11">
          <cell r="Z11">
            <v>0.3857758</v>
          </cell>
          <cell r="AA11">
            <v>0.384293289488131</v>
          </cell>
          <cell r="AB11">
            <v>0.387103222714893</v>
          </cell>
        </row>
        <row r="12">
          <cell r="Z12">
            <v>0.1362064</v>
          </cell>
          <cell r="AA12">
            <v>0.136021130514886</v>
          </cell>
          <cell r="AB12">
            <v>0.136371508197281</v>
          </cell>
        </row>
        <row r="13">
          <cell r="Z13">
            <v>0.1051588</v>
          </cell>
          <cell r="AA13">
            <v>0.105048332434192</v>
          </cell>
          <cell r="AB13">
            <v>0.10525718861908</v>
          </cell>
        </row>
        <row r="14">
          <cell r="Z14">
            <v>0.1409717</v>
          </cell>
          <cell r="AA14">
            <v>0.140773249556954</v>
          </cell>
          <cell r="AB14">
            <v>0.141148570701906</v>
          </cell>
        </row>
        <row r="15">
          <cell r="Z15">
            <v>0.16649</v>
          </cell>
          <cell r="AA15">
            <v>0.166213271524239</v>
          </cell>
          <cell r="AB15">
            <v>0.166736755577209</v>
          </cell>
        </row>
        <row r="16">
          <cell r="Z16">
            <v>0.1628809</v>
          </cell>
          <cell r="AA16">
            <v>0.162616029547529</v>
          </cell>
          <cell r="AB16">
            <v>0.163117065817651</v>
          </cell>
        </row>
        <row r="17">
          <cell r="Z17">
            <v>0.0682363499999999</v>
          </cell>
          <cell r="AA17">
            <v>0.0681898197559269</v>
          </cell>
          <cell r="AB17">
            <v>0.068277763558857</v>
          </cell>
        </row>
        <row r="18">
          <cell r="Z18">
            <v>0.1170832</v>
          </cell>
          <cell r="AA18">
            <v>0.116946275558296</v>
          </cell>
          <cell r="AB18">
            <v>0.117205180067012</v>
          </cell>
        </row>
        <row r="19">
          <cell r="Z19">
            <v>0.3102252</v>
          </cell>
          <cell r="AA19">
            <v>0.309265779616652</v>
          </cell>
          <cell r="AB19">
            <v>0.31108302928869</v>
          </cell>
        </row>
        <row r="20">
          <cell r="Z20">
            <v>0.1382844</v>
          </cell>
          <cell r="AA20">
            <v>0.138093438317383</v>
          </cell>
          <cell r="AB20">
            <v>0.138454587640704</v>
          </cell>
        </row>
        <row r="21">
          <cell r="Z21">
            <v>0.1666729</v>
          </cell>
          <cell r="AA21">
            <v>0.166395563688529</v>
          </cell>
          <cell r="AB21">
            <v>0.166920198431477</v>
          </cell>
        </row>
        <row r="22">
          <cell r="Z22">
            <v>0.157633</v>
          </cell>
          <cell r="AA22">
            <v>0.157384909445693</v>
          </cell>
          <cell r="AB22">
            <v>0.157854182474186</v>
          </cell>
        </row>
        <row r="23">
          <cell r="Z23">
            <v>0.3577678</v>
          </cell>
          <cell r="AA23">
            <v>0.356492385036886</v>
          </cell>
          <cell r="AB23">
            <v>0.358909188005267</v>
          </cell>
        </row>
        <row r="24">
          <cell r="Z24">
            <v>0.2311141</v>
          </cell>
          <cell r="AA24">
            <v>0.230581194347914</v>
          </cell>
          <cell r="AB24">
            <v>0.231589866075263</v>
          </cell>
        </row>
        <row r="25">
          <cell r="Z25">
            <v>0.566593200000002</v>
          </cell>
          <cell r="AA25">
            <v>0.563401008198816</v>
          </cell>
          <cell r="AB25">
            <v>0.569461225404248</v>
          </cell>
        </row>
        <row r="26">
          <cell r="Z26">
            <v>0.1649987</v>
          </cell>
          <cell r="AA26">
            <v>0.164726902751909</v>
          </cell>
          <cell r="AB26">
            <v>0.165241051632943</v>
          </cell>
        </row>
        <row r="27">
          <cell r="Z27">
            <v>0.16509</v>
          </cell>
          <cell r="AA27">
            <v>0.164817902125381</v>
          </cell>
          <cell r="AB27">
            <v>0.165332620108923</v>
          </cell>
        </row>
        <row r="28">
          <cell r="Z28">
            <v>0.07602299</v>
          </cell>
          <cell r="AA28">
            <v>0.0759652389539866</v>
          </cell>
          <cell r="AB28">
            <v>0.0760743980284496</v>
          </cell>
        </row>
        <row r="29">
          <cell r="Z29">
            <v>0.1513235</v>
          </cell>
          <cell r="AA29">
            <v>0.151094857972596</v>
          </cell>
          <cell r="AB29">
            <v>0.151527319060141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A31"/>
  <sheetViews>
    <sheetView workbookViewId="0">
      <selection activeCell="A1" sqref="A1:A28"/>
    </sheetView>
  </sheetViews>
  <sheetFormatPr defaultColWidth="8.88888888888889" defaultRowHeight="14.4"/>
  <cols>
    <col min="1" max="1" width="8.88888888888889" style="1"/>
    <col min="60" max="60" width="9.44444444444444"/>
    <col min="61" max="61" width="10.6666666666667"/>
    <col min="62" max="63" width="9.44444444444444"/>
    <col min="69" max="69" width="9.44444444444444"/>
    <col min="72" max="72" width="9.44444444444444"/>
    <col min="73" max="73" width="10.6666666666667"/>
    <col min="74" max="77" width="9.44444444444444"/>
    <col min="85" max="85" width="10.6666666666667"/>
    <col min="91" max="91" width="9.44444444444444"/>
    <col min="95" max="95" width="9.44444444444444"/>
    <col min="101" max="101" width="9.44444444444444"/>
    <col min="102" max="102" width="10.6666666666667"/>
    <col min="103" max="103" width="9.44444444444444"/>
    <col min="106" max="106" width="9.44444444444444"/>
    <col min="108" max="110" width="9.44444444444444"/>
    <col min="113" max="113" width="9.44444444444444"/>
    <col min="115" max="116" width="9.44444444444444"/>
    <col min="122" max="126" width="9.44444444444444"/>
  </cols>
  <sheetData>
    <row r="1" ht="15.6" spans="1:131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6" t="s">
        <v>25</v>
      </c>
      <c r="AA1" s="16" t="s">
        <v>26</v>
      </c>
      <c r="AB1" s="16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6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1" t="s">
        <v>52</v>
      </c>
      <c r="BB1" s="6" t="s">
        <v>53</v>
      </c>
      <c r="BC1" s="6" t="s">
        <v>54</v>
      </c>
      <c r="BD1" s="6" t="s">
        <v>55</v>
      </c>
      <c r="BE1" s="8" t="s">
        <v>56</v>
      </c>
      <c r="BF1" s="8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4" t="s">
        <v>94</v>
      </c>
      <c r="CR1" s="4" t="s">
        <v>95</v>
      </c>
      <c r="CS1" s="4" t="s">
        <v>96</v>
      </c>
      <c r="CT1" s="4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4" t="s">
        <v>106</v>
      </c>
      <c r="DD1" s="4" t="s">
        <v>107</v>
      </c>
      <c r="DE1" s="4" t="s">
        <v>108</v>
      </c>
      <c r="DF1" s="4" t="s">
        <v>109</v>
      </c>
      <c r="DG1" s="4" t="s">
        <v>110</v>
      </c>
      <c r="DH1" s="4" t="s">
        <v>111</v>
      </c>
      <c r="DI1" s="4" t="s">
        <v>112</v>
      </c>
      <c r="DJ1" s="4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4" t="s">
        <v>128</v>
      </c>
      <c r="DZ1" s="4" t="s">
        <v>129</v>
      </c>
      <c r="EA1" s="4" t="s">
        <v>130</v>
      </c>
    </row>
    <row r="2" ht="15.6" spans="1:131">
      <c r="A2" s="1">
        <v>21.9</v>
      </c>
      <c r="B2" s="7">
        <v>2027.95748578648</v>
      </c>
      <c r="C2" s="1">
        <v>553.106</v>
      </c>
      <c r="D2" s="1">
        <v>0.251</v>
      </c>
      <c r="E2" s="1">
        <v>408.028</v>
      </c>
      <c r="F2" s="30">
        <v>2.06</v>
      </c>
      <c r="G2" s="30">
        <v>18.21</v>
      </c>
      <c r="H2" s="30">
        <v>1.83</v>
      </c>
      <c r="I2" s="1">
        <v>33.753</v>
      </c>
      <c r="J2" s="1">
        <v>1119.853</v>
      </c>
      <c r="K2" s="1">
        <v>0.4301</v>
      </c>
      <c r="L2" s="1">
        <v>23.604</v>
      </c>
      <c r="M2" s="1">
        <v>22.019</v>
      </c>
      <c r="N2" s="1">
        <v>9.48</v>
      </c>
      <c r="O2" s="33">
        <v>3.19516806039111</v>
      </c>
      <c r="P2" s="34">
        <v>0.387994989099665</v>
      </c>
      <c r="Q2" s="34">
        <v>2.55907330882114</v>
      </c>
      <c r="R2" s="34">
        <v>0.248099762470309</v>
      </c>
      <c r="S2" s="35">
        <v>0</v>
      </c>
      <c r="T2" s="14">
        <v>17.6779683076823</v>
      </c>
      <c r="U2" s="14">
        <v>5.30478638596948</v>
      </c>
      <c r="V2" s="14">
        <v>7.87313311424202</v>
      </c>
      <c r="W2" s="14">
        <v>0.364835844206553</v>
      </c>
      <c r="X2" s="14">
        <v>4.13521296326424</v>
      </c>
      <c r="Y2" s="1">
        <v>208.175</v>
      </c>
      <c r="Z2" s="1">
        <v>237.668</v>
      </c>
      <c r="AA2" s="1">
        <v>110.15</v>
      </c>
      <c r="AB2" s="1">
        <v>127.517</v>
      </c>
      <c r="AC2" s="1">
        <v>226.5</v>
      </c>
      <c r="AD2" s="1">
        <v>3.56</v>
      </c>
      <c r="AE2" s="1">
        <v>5.86</v>
      </c>
      <c r="AF2" s="1">
        <v>38.66</v>
      </c>
      <c r="AG2" s="1">
        <v>25.918</v>
      </c>
      <c r="AH2" s="1">
        <v>182.93</v>
      </c>
      <c r="AI2" s="1">
        <v>123.6</v>
      </c>
      <c r="AJ2" s="1">
        <v>4.51</v>
      </c>
      <c r="AK2" s="36">
        <v>78.4</v>
      </c>
      <c r="AL2" s="1">
        <v>0.11</v>
      </c>
      <c r="AM2" s="1">
        <v>24.07</v>
      </c>
      <c r="AN2" s="1">
        <v>0.78</v>
      </c>
      <c r="AO2" s="1">
        <v>0.26</v>
      </c>
      <c r="AP2" s="1">
        <v>3.759</v>
      </c>
      <c r="AQ2" s="1">
        <v>0.837</v>
      </c>
      <c r="AR2" s="1">
        <v>973.88</v>
      </c>
      <c r="AS2" s="1">
        <v>11.03</v>
      </c>
      <c r="AT2" s="1">
        <v>9.98</v>
      </c>
      <c r="AU2" s="1">
        <v>8.02</v>
      </c>
      <c r="AV2" s="37">
        <v>2.4382</v>
      </c>
      <c r="AW2" s="37">
        <v>0.780381</v>
      </c>
      <c r="AX2" s="37">
        <v>0.529739</v>
      </c>
      <c r="AY2" s="37">
        <v>0.026544</v>
      </c>
      <c r="AZ2" s="37">
        <v>1.101536</v>
      </c>
      <c r="BA2" s="38">
        <f>AVERAGE([1]葡萄酒!Z3:AB3)</f>
        <v>0.358483540015408</v>
      </c>
      <c r="BB2" s="38">
        <v>2.48</v>
      </c>
      <c r="BC2" s="38">
        <v>16.1</v>
      </c>
      <c r="BD2" s="38">
        <v>3.88</v>
      </c>
      <c r="BE2" s="38">
        <v>4.06884051072704</v>
      </c>
      <c r="BF2" s="38">
        <v>16.5609299255809</v>
      </c>
      <c r="BG2" s="5">
        <v>1.15880181437463</v>
      </c>
      <c r="BH2" s="5">
        <v>8.14170292106899</v>
      </c>
      <c r="BI2" s="5">
        <v>60.5344934742076</v>
      </c>
      <c r="BJ2" s="5">
        <v>0</v>
      </c>
      <c r="BK2" s="5">
        <v>2.31760362874925</v>
      </c>
      <c r="BL2" s="5">
        <v>0.124300807955252</v>
      </c>
      <c r="BM2" s="5">
        <v>1.86451211932878</v>
      </c>
      <c r="BN2" s="5">
        <v>0</v>
      </c>
      <c r="BO2" s="5">
        <v>0</v>
      </c>
      <c r="BP2" s="5">
        <v>0.124300807955252</v>
      </c>
      <c r="BQ2" s="5">
        <v>44.8104412678682</v>
      </c>
      <c r="BR2" s="5">
        <v>0</v>
      </c>
      <c r="BS2" s="5">
        <v>0</v>
      </c>
      <c r="BT2" s="5">
        <v>0</v>
      </c>
      <c r="BU2" s="5">
        <v>65.2579241765071</v>
      </c>
      <c r="BV2" s="5">
        <v>0</v>
      </c>
      <c r="BW2" s="5">
        <v>16.283405842138</v>
      </c>
      <c r="BX2" s="5">
        <v>1.61591050341827</v>
      </c>
      <c r="BY2" s="5">
        <v>10.4292163293716</v>
      </c>
      <c r="BZ2" s="5">
        <v>1.15880181437463</v>
      </c>
      <c r="CA2" s="5">
        <v>0</v>
      </c>
      <c r="CB2" s="5">
        <v>0.248601615910503</v>
      </c>
      <c r="CC2" s="5">
        <v>0</v>
      </c>
      <c r="CD2" s="5">
        <v>0.621504039776259</v>
      </c>
      <c r="CE2" s="5">
        <v>0.559353635798633</v>
      </c>
      <c r="CF2" s="5">
        <v>0.386267271458209</v>
      </c>
      <c r="CG2" s="5">
        <v>150.155376009944</v>
      </c>
      <c r="CH2" s="5">
        <v>1.54506908583284</v>
      </c>
      <c r="CI2" s="5">
        <v>0.372902423865755</v>
      </c>
      <c r="CJ2" s="5">
        <v>2.70387090020746</v>
      </c>
      <c r="CK2" s="5">
        <v>0</v>
      </c>
      <c r="CL2" s="5">
        <v>0</v>
      </c>
      <c r="CM2" s="5">
        <v>0</v>
      </c>
      <c r="CN2" s="5">
        <v>0.310752019888129</v>
      </c>
      <c r="CO2" s="5">
        <v>1.54506908583284</v>
      </c>
      <c r="CP2" s="5">
        <v>1.93133635729105</v>
      </c>
      <c r="CQ2" s="5">
        <v>0</v>
      </c>
      <c r="CR2" s="5">
        <v>0.89683535087167</v>
      </c>
      <c r="CS2" s="5">
        <v>0.124300807955252</v>
      </c>
      <c r="CT2" s="5">
        <v>1.11870727159727</v>
      </c>
      <c r="CU2" s="5">
        <v>0</v>
      </c>
      <c r="CV2" s="5">
        <v>0.683654443753884</v>
      </c>
      <c r="CW2" s="5">
        <v>0</v>
      </c>
      <c r="CX2" s="5">
        <v>81.9142324425109</v>
      </c>
      <c r="CY2" s="5">
        <v>4.93259442979419</v>
      </c>
      <c r="CZ2" s="5">
        <v>0.186451211932878</v>
      </c>
      <c r="DA2" s="5">
        <v>2.23741454319453</v>
      </c>
      <c r="DB2" s="5">
        <v>9.136109384711</v>
      </c>
      <c r="DC2" s="5">
        <v>0.386267271458209</v>
      </c>
      <c r="DD2" s="5">
        <v>0</v>
      </c>
      <c r="DE2" s="5">
        <v>5.15848353014295</v>
      </c>
      <c r="DF2" s="5">
        <v>12.7408328154133</v>
      </c>
      <c r="DG2" s="5">
        <v>0.248601615910503</v>
      </c>
      <c r="DH2" s="5">
        <v>0</v>
      </c>
      <c r="DI2" s="5">
        <v>6.71224362958359</v>
      </c>
      <c r="DJ2" s="5">
        <v>0.386267271458209</v>
      </c>
      <c r="DK2" s="5">
        <v>1.15880181437463</v>
      </c>
      <c r="DL2" s="5">
        <v>20.6960845245494</v>
      </c>
      <c r="DM2" s="5">
        <v>0</v>
      </c>
      <c r="DN2" s="5">
        <v>0</v>
      </c>
      <c r="DO2" s="5">
        <v>0.497203231821007</v>
      </c>
      <c r="DP2" s="5">
        <v>0.386267271458209</v>
      </c>
      <c r="DQ2" s="5">
        <v>0.772534542916418</v>
      </c>
      <c r="DR2" s="5">
        <v>10.7520198881293</v>
      </c>
      <c r="DS2" s="5">
        <v>0.386267271458209</v>
      </c>
      <c r="DT2" s="5">
        <v>4.84773151025482</v>
      </c>
      <c r="DU2" s="5">
        <v>0.386267271458209</v>
      </c>
      <c r="DV2" s="5">
        <v>0</v>
      </c>
      <c r="DW2" s="5">
        <v>0</v>
      </c>
      <c r="DX2" s="5">
        <v>1.93133635729105</v>
      </c>
      <c r="DY2" s="5">
        <v>0.0621504039776259</v>
      </c>
      <c r="DZ2" s="5">
        <v>0.74580484773151</v>
      </c>
      <c r="EA2" s="5">
        <v>0.807955251709136</v>
      </c>
    </row>
    <row r="3" ht="15.6" spans="1:131">
      <c r="A3" s="1">
        <v>24</v>
      </c>
      <c r="B3" s="7">
        <v>2128.82276620222</v>
      </c>
      <c r="C3" s="1">
        <v>626.478</v>
      </c>
      <c r="D3" s="1">
        <v>0.062</v>
      </c>
      <c r="E3" s="1">
        <v>224.367</v>
      </c>
      <c r="F3" s="30">
        <v>9.93</v>
      </c>
      <c r="G3" s="30">
        <v>4.75</v>
      </c>
      <c r="H3" s="30">
        <v>0.77</v>
      </c>
      <c r="I3" s="1">
        <v>30.904</v>
      </c>
      <c r="J3" s="1">
        <v>762.525</v>
      </c>
      <c r="K3" s="1">
        <v>0.4644</v>
      </c>
      <c r="L3" s="1">
        <v>26.875</v>
      </c>
      <c r="M3" s="1">
        <v>23.361</v>
      </c>
      <c r="N3" s="1">
        <v>13.806</v>
      </c>
      <c r="O3" s="33">
        <v>4.88904678401271</v>
      </c>
      <c r="P3" s="34">
        <v>0.452703149814717</v>
      </c>
      <c r="Q3" s="34">
        <v>3.88118713605082</v>
      </c>
      <c r="R3" s="34">
        <v>0.555156498147168</v>
      </c>
      <c r="S3" s="35">
        <v>0</v>
      </c>
      <c r="T3" s="14">
        <v>27.4550274616199</v>
      </c>
      <c r="U3" s="14">
        <v>8.51085230280572</v>
      </c>
      <c r="V3" s="14">
        <v>11.5575370566437</v>
      </c>
      <c r="W3" s="14">
        <v>1.41993945209105</v>
      </c>
      <c r="X3" s="14">
        <v>5.96669865007941</v>
      </c>
      <c r="Y3" s="1">
        <v>205</v>
      </c>
      <c r="Z3" s="1">
        <v>229.136</v>
      </c>
      <c r="AA3" s="1">
        <v>113.498</v>
      </c>
      <c r="AB3" s="1">
        <v>115.638</v>
      </c>
      <c r="AC3" s="1">
        <v>228.8</v>
      </c>
      <c r="AD3" s="1">
        <v>3.95</v>
      </c>
      <c r="AE3" s="1">
        <v>5.19</v>
      </c>
      <c r="AF3" s="1">
        <v>44.05</v>
      </c>
      <c r="AG3" s="1">
        <v>25.986</v>
      </c>
      <c r="AH3" s="1">
        <v>81.62</v>
      </c>
      <c r="AI3" s="1">
        <v>98.3</v>
      </c>
      <c r="AJ3" s="1">
        <v>3.83</v>
      </c>
      <c r="AK3" s="36">
        <v>77.5</v>
      </c>
      <c r="AL3" s="1">
        <v>0.163</v>
      </c>
      <c r="AM3" s="1">
        <v>26.07</v>
      </c>
      <c r="AN3" s="1">
        <v>0.65</v>
      </c>
      <c r="AO3" s="1">
        <v>-1.25</v>
      </c>
      <c r="AP3" s="1">
        <v>-0.358</v>
      </c>
      <c r="AQ3" s="1">
        <v>1.445666667</v>
      </c>
      <c r="AR3" s="1">
        <v>517.58</v>
      </c>
      <c r="AS3" s="1">
        <v>11.08</v>
      </c>
      <c r="AT3" s="1">
        <v>9.56</v>
      </c>
      <c r="AU3" s="1">
        <v>13.3</v>
      </c>
      <c r="AV3" s="37">
        <v>3.648419</v>
      </c>
      <c r="AW3" s="37">
        <v>2.789856</v>
      </c>
      <c r="AX3" s="37">
        <v>0.125685</v>
      </c>
      <c r="AY3" s="37">
        <v>0.011662</v>
      </c>
      <c r="AZ3" s="37">
        <v>0.721216</v>
      </c>
      <c r="BA3" s="38">
        <f>AVERAGE([1]葡萄酒!Z4:AB4)</f>
        <v>0.460296921422697</v>
      </c>
      <c r="BB3" s="38">
        <v>14.26</v>
      </c>
      <c r="BC3" s="38">
        <v>45.77</v>
      </c>
      <c r="BD3" s="38">
        <v>24.06</v>
      </c>
      <c r="BE3" s="38">
        <v>1.72378821639344</v>
      </c>
      <c r="BF3" s="38">
        <v>51.7085727902057</v>
      </c>
      <c r="BG3" s="5">
        <v>0</v>
      </c>
      <c r="BH3" s="5">
        <v>6.90289921767142</v>
      </c>
      <c r="BI3" s="5">
        <v>50.0230096640589</v>
      </c>
      <c r="BJ3" s="5">
        <v>4.04970087436723</v>
      </c>
      <c r="BK3" s="5">
        <v>0</v>
      </c>
      <c r="BL3" s="5">
        <v>0.184077312471238</v>
      </c>
      <c r="BM3" s="5">
        <v>1.4726184997699</v>
      </c>
      <c r="BN3" s="5">
        <v>1.48244499229023</v>
      </c>
      <c r="BO3" s="5">
        <v>0</v>
      </c>
      <c r="BP3" s="5">
        <v>0.230096640589047</v>
      </c>
      <c r="BQ3" s="5">
        <v>26.8752876208007</v>
      </c>
      <c r="BR3" s="5">
        <v>0.423555712082922</v>
      </c>
      <c r="BS3" s="5">
        <v>0.211777856041461</v>
      </c>
      <c r="BT3" s="5">
        <v>0</v>
      </c>
      <c r="BU3" s="5">
        <v>42.6138978370916</v>
      </c>
      <c r="BV3" s="5">
        <v>0</v>
      </c>
      <c r="BW3" s="5">
        <v>3.45144960883571</v>
      </c>
      <c r="BX3" s="5">
        <v>1.56465715600552</v>
      </c>
      <c r="BY3" s="5">
        <v>1.48244499229023</v>
      </c>
      <c r="BZ3" s="5">
        <v>0</v>
      </c>
      <c r="CA3" s="5">
        <v>0</v>
      </c>
      <c r="CB3" s="5">
        <v>0.276115968706857</v>
      </c>
      <c r="CC3" s="5">
        <v>0</v>
      </c>
      <c r="CD3" s="5">
        <v>0.782328578002761</v>
      </c>
      <c r="CE3" s="5">
        <v>0.230096640589047</v>
      </c>
      <c r="CF3" s="5">
        <v>0</v>
      </c>
      <c r="CG3" s="5">
        <v>93.005062126093</v>
      </c>
      <c r="CH3" s="5">
        <v>0</v>
      </c>
      <c r="CI3" s="5">
        <v>0.736309249884952</v>
      </c>
      <c r="CJ3" s="5">
        <v>0.635333568124383</v>
      </c>
      <c r="CK3" s="5">
        <v>0</v>
      </c>
      <c r="CL3" s="5">
        <v>0</v>
      </c>
      <c r="CM3" s="5">
        <v>0.635333568124383</v>
      </c>
      <c r="CN3" s="5">
        <v>0.276115968706857</v>
      </c>
      <c r="CO3" s="5">
        <v>0.847111424165844</v>
      </c>
      <c r="CP3" s="5">
        <v>0</v>
      </c>
      <c r="CQ3" s="5">
        <v>0.322135296824666</v>
      </c>
      <c r="CR3" s="5">
        <v>0.773391552477812</v>
      </c>
      <c r="CS3" s="5">
        <v>0.184077312471238</v>
      </c>
      <c r="CT3" s="5">
        <v>0.92038656235619</v>
      </c>
      <c r="CU3" s="5">
        <v>0.211777856041461</v>
      </c>
      <c r="CV3" s="5">
        <v>0.230096640589047</v>
      </c>
      <c r="CW3" s="5">
        <v>0</v>
      </c>
      <c r="CX3" s="5">
        <v>46.0653474459273</v>
      </c>
      <c r="CY3" s="5">
        <v>3.60916057822979</v>
      </c>
      <c r="CZ3" s="5">
        <v>0.368154624942476</v>
      </c>
      <c r="DA3" s="5">
        <v>0.87436723423838</v>
      </c>
      <c r="DB3" s="5">
        <v>10.9065807639208</v>
      </c>
      <c r="DC3" s="5">
        <v>0.211777856041461</v>
      </c>
      <c r="DD3" s="5">
        <v>0.847111424165844</v>
      </c>
      <c r="DE3" s="5">
        <v>3.22135296824666</v>
      </c>
      <c r="DF3" s="5">
        <v>7.08697653014266</v>
      </c>
      <c r="DG3" s="5">
        <v>0.276115968706857</v>
      </c>
      <c r="DH3" s="5">
        <v>0</v>
      </c>
      <c r="DI3" s="5">
        <v>10.9065807639208</v>
      </c>
      <c r="DJ3" s="5">
        <v>0.211777856041461</v>
      </c>
      <c r="DK3" s="5">
        <v>0.423555712082922</v>
      </c>
      <c r="DL3" s="5">
        <v>14.49608835711</v>
      </c>
      <c r="DM3" s="5">
        <v>0.211777856041461</v>
      </c>
      <c r="DN3" s="5">
        <v>0.211777856041461</v>
      </c>
      <c r="DO3" s="5">
        <v>0.368154624942476</v>
      </c>
      <c r="DP3" s="5">
        <v>0.211777856041461</v>
      </c>
      <c r="DQ3" s="5">
        <v>0.423555712082922</v>
      </c>
      <c r="DR3" s="5">
        <v>4.50989415554533</v>
      </c>
      <c r="DS3" s="5">
        <v>0</v>
      </c>
      <c r="DT3" s="5">
        <v>16.2908421537046</v>
      </c>
      <c r="DU3" s="5">
        <v>0.635333568124383</v>
      </c>
      <c r="DV3" s="5">
        <v>0</v>
      </c>
      <c r="DW3" s="5">
        <v>0.211777856041461</v>
      </c>
      <c r="DX3" s="5">
        <v>0.635333568124383</v>
      </c>
      <c r="DY3" s="5">
        <v>0.092038656235619</v>
      </c>
      <c r="DZ3" s="5">
        <v>0.460193281178095</v>
      </c>
      <c r="EA3" s="5">
        <v>0.506212609295904</v>
      </c>
    </row>
    <row r="4" ht="15.6" spans="1:131">
      <c r="A4" s="1">
        <v>24.1</v>
      </c>
      <c r="B4" s="7">
        <v>8397.28381374723</v>
      </c>
      <c r="C4" s="1">
        <v>585.046</v>
      </c>
      <c r="D4" s="1">
        <v>0.315</v>
      </c>
      <c r="E4" s="1">
        <v>157.939</v>
      </c>
      <c r="F4" s="30">
        <v>8.08</v>
      </c>
      <c r="G4" s="30">
        <v>2.96</v>
      </c>
      <c r="H4" s="30">
        <v>1.05</v>
      </c>
      <c r="I4" s="1">
        <v>19.303</v>
      </c>
      <c r="J4" s="1">
        <v>266.64</v>
      </c>
      <c r="K4" s="1">
        <v>0.409</v>
      </c>
      <c r="L4" s="1">
        <v>21.685</v>
      </c>
      <c r="M4" s="1">
        <v>20.373</v>
      </c>
      <c r="N4" s="1">
        <v>10.794</v>
      </c>
      <c r="O4" s="33">
        <v>4.76353588438167</v>
      </c>
      <c r="P4" s="34">
        <v>0.353769091804894</v>
      </c>
      <c r="Q4" s="34">
        <v>4.25403186073247</v>
      </c>
      <c r="R4" s="34">
        <v>0.155734931844309</v>
      </c>
      <c r="S4" s="35">
        <v>0</v>
      </c>
      <c r="T4" s="14">
        <v>164.99270816226</v>
      </c>
      <c r="U4" s="14">
        <v>19.9772704877648</v>
      </c>
      <c r="V4" s="14">
        <v>115.731811463294</v>
      </c>
      <c r="W4" s="14">
        <v>6.4818525209394</v>
      </c>
      <c r="X4" s="14">
        <v>22.8017736902611</v>
      </c>
      <c r="Y4" s="1">
        <v>256.19</v>
      </c>
      <c r="Z4" s="1">
        <v>273.758</v>
      </c>
      <c r="AA4" s="1">
        <v>132.209</v>
      </c>
      <c r="AB4" s="1">
        <v>141.549</v>
      </c>
      <c r="AC4" s="1">
        <v>257.6</v>
      </c>
      <c r="AD4" s="1">
        <v>3.91</v>
      </c>
      <c r="AE4" s="1">
        <v>7.16</v>
      </c>
      <c r="AF4" s="1">
        <v>35.99</v>
      </c>
      <c r="AG4" s="1">
        <v>28.997</v>
      </c>
      <c r="AH4" s="1">
        <v>83.13</v>
      </c>
      <c r="AI4" s="1">
        <v>105.4</v>
      </c>
      <c r="AJ4" s="1">
        <v>5.6</v>
      </c>
      <c r="AK4" s="36">
        <v>71.8</v>
      </c>
      <c r="AL4" s="1">
        <v>0.17</v>
      </c>
      <c r="AM4" s="1">
        <v>25.5</v>
      </c>
      <c r="AN4" s="1">
        <v>1.09</v>
      </c>
      <c r="AO4" s="1">
        <v>-0.62</v>
      </c>
      <c r="AP4" s="1">
        <v>-1.601333333</v>
      </c>
      <c r="AQ4" s="1">
        <v>1.250666667</v>
      </c>
      <c r="AR4" s="1">
        <v>398.77</v>
      </c>
      <c r="AS4" s="1">
        <v>13.26</v>
      </c>
      <c r="AT4" s="1">
        <v>8.55</v>
      </c>
      <c r="AU4" s="1">
        <v>7.37</v>
      </c>
      <c r="AV4" s="37">
        <v>5.245588</v>
      </c>
      <c r="AW4" s="37">
        <v>4.100274</v>
      </c>
      <c r="AX4" s="37">
        <v>0.982548</v>
      </c>
      <c r="AY4" s="37">
        <v>0.03563</v>
      </c>
      <c r="AZ4" s="37">
        <v>0.127136</v>
      </c>
      <c r="BA4" s="38">
        <f>AVERAGE([1]葡萄酒!Z5:AB5)</f>
        <v>0.396022102820579</v>
      </c>
      <c r="BB4" s="38">
        <v>16.39</v>
      </c>
      <c r="BC4" s="38">
        <v>48.04</v>
      </c>
      <c r="BD4" s="38">
        <v>27.56</v>
      </c>
      <c r="BE4" s="38">
        <v>1.54754461315179</v>
      </c>
      <c r="BF4" s="38">
        <v>55.3840699118438</v>
      </c>
      <c r="BG4" s="5">
        <v>0</v>
      </c>
      <c r="BH4" s="5">
        <v>13.6</v>
      </c>
      <c r="BI4" s="5">
        <v>82</v>
      </c>
      <c r="BJ4" s="5">
        <v>0</v>
      </c>
      <c r="BK4" s="5">
        <v>2</v>
      </c>
      <c r="BL4" s="5">
        <v>0.4</v>
      </c>
      <c r="BM4" s="5">
        <v>3</v>
      </c>
      <c r="BN4" s="5">
        <v>0</v>
      </c>
      <c r="BO4" s="5">
        <v>0</v>
      </c>
      <c r="BP4" s="5">
        <v>0.2</v>
      </c>
      <c r="BQ4" s="5">
        <v>66.9</v>
      </c>
      <c r="BR4" s="5">
        <v>0</v>
      </c>
      <c r="BS4" s="5">
        <v>0</v>
      </c>
      <c r="BT4" s="5">
        <v>23.4</v>
      </c>
      <c r="BU4" s="5">
        <v>74.5</v>
      </c>
      <c r="BV4" s="5">
        <v>8</v>
      </c>
      <c r="BW4" s="5">
        <v>18.3</v>
      </c>
      <c r="BX4" s="5">
        <v>2.6</v>
      </c>
      <c r="BY4" s="5">
        <v>0</v>
      </c>
      <c r="BZ4" s="5">
        <v>5</v>
      </c>
      <c r="CA4" s="5">
        <v>0</v>
      </c>
      <c r="CB4" s="5">
        <v>0.3</v>
      </c>
      <c r="CC4" s="5">
        <v>0</v>
      </c>
      <c r="CD4" s="5">
        <v>1</v>
      </c>
      <c r="CE4" s="5">
        <v>0.8</v>
      </c>
      <c r="CF4" s="5">
        <v>4</v>
      </c>
      <c r="CG4" s="5">
        <v>322.7</v>
      </c>
      <c r="CH4" s="5">
        <v>0</v>
      </c>
      <c r="CI4" s="5">
        <v>1.5</v>
      </c>
      <c r="CJ4" s="5">
        <v>0</v>
      </c>
      <c r="CK4" s="5">
        <v>5</v>
      </c>
      <c r="CL4" s="5">
        <v>3</v>
      </c>
      <c r="CM4" s="5">
        <v>0</v>
      </c>
      <c r="CN4" s="5">
        <v>0.8</v>
      </c>
      <c r="CO4" s="5">
        <v>0</v>
      </c>
      <c r="CP4" s="5">
        <v>5</v>
      </c>
      <c r="CQ4" s="5">
        <v>0.1</v>
      </c>
      <c r="CR4" s="5">
        <v>2.2</v>
      </c>
      <c r="CS4" s="5">
        <v>0.2</v>
      </c>
      <c r="CT4" s="5">
        <v>0.9</v>
      </c>
      <c r="CU4" s="5">
        <v>0</v>
      </c>
      <c r="CV4" s="5">
        <v>0.5</v>
      </c>
      <c r="CW4" s="5">
        <v>2</v>
      </c>
      <c r="CX4" s="5">
        <v>129.2</v>
      </c>
      <c r="CY4" s="5">
        <v>22.7</v>
      </c>
      <c r="CZ4" s="5">
        <v>0.1</v>
      </c>
      <c r="DA4" s="5">
        <v>1.3</v>
      </c>
      <c r="DB4" s="5">
        <v>36.1</v>
      </c>
      <c r="DC4" s="5">
        <v>3</v>
      </c>
      <c r="DD4" s="5">
        <v>0</v>
      </c>
      <c r="DE4" s="5">
        <v>9.7</v>
      </c>
      <c r="DF4" s="5">
        <v>15.8</v>
      </c>
      <c r="DG4" s="5">
        <v>0.5</v>
      </c>
      <c r="DH4" s="5">
        <v>9</v>
      </c>
      <c r="DI4" s="5">
        <v>15.4</v>
      </c>
      <c r="DJ4" s="5">
        <v>1</v>
      </c>
      <c r="DK4" s="5">
        <v>3</v>
      </c>
      <c r="DL4" s="5">
        <v>39.3</v>
      </c>
      <c r="DM4" s="5">
        <v>1</v>
      </c>
      <c r="DN4" s="5">
        <v>0</v>
      </c>
      <c r="DO4" s="5">
        <v>0.9</v>
      </c>
      <c r="DP4" s="5">
        <v>3</v>
      </c>
      <c r="DQ4" s="5">
        <v>1</v>
      </c>
      <c r="DR4" s="5">
        <v>14.7</v>
      </c>
      <c r="DS4" s="5">
        <v>2</v>
      </c>
      <c r="DT4" s="5">
        <v>1.4</v>
      </c>
      <c r="DU4" s="5">
        <v>5</v>
      </c>
      <c r="DV4" s="5">
        <v>0</v>
      </c>
      <c r="DW4" s="5">
        <v>1</v>
      </c>
      <c r="DX4" s="5">
        <v>3</v>
      </c>
      <c r="DY4" s="5">
        <v>0.2</v>
      </c>
      <c r="DZ4" s="5">
        <v>0</v>
      </c>
      <c r="EA4" s="5">
        <v>1.4</v>
      </c>
    </row>
    <row r="5" ht="15.6" spans="1:131">
      <c r="A5" s="1">
        <v>19.3</v>
      </c>
      <c r="B5" s="7">
        <v>2144.68463757663</v>
      </c>
      <c r="C5" s="1">
        <v>529.823</v>
      </c>
      <c r="D5" s="1">
        <v>0.097</v>
      </c>
      <c r="E5" s="1">
        <v>79.685</v>
      </c>
      <c r="F5" s="30">
        <v>3.77</v>
      </c>
      <c r="G5" s="30">
        <v>5.23</v>
      </c>
      <c r="H5" s="30">
        <v>0.55</v>
      </c>
      <c r="I5" s="1">
        <v>15.534</v>
      </c>
      <c r="J5" s="1">
        <v>72.905</v>
      </c>
      <c r="K5" s="1">
        <v>0.2655</v>
      </c>
      <c r="L5" s="1">
        <v>10.698</v>
      </c>
      <c r="M5" s="1">
        <v>8.638</v>
      </c>
      <c r="N5" s="1">
        <v>4.482</v>
      </c>
      <c r="O5" s="33">
        <v>3.41194814067736</v>
      </c>
      <c r="P5" s="34">
        <v>0.287495526564076</v>
      </c>
      <c r="Q5" s="34">
        <v>2.84980642222728</v>
      </c>
      <c r="R5" s="34">
        <v>0.102361974167941</v>
      </c>
      <c r="S5" s="34">
        <v>0.17228421771806</v>
      </c>
      <c r="T5" s="14">
        <v>26.9679051306243</v>
      </c>
      <c r="U5" s="14">
        <v>4.18323193545239</v>
      </c>
      <c r="V5" s="14">
        <v>16.0872889351596</v>
      </c>
      <c r="W5" s="14">
        <v>2.23208185574389</v>
      </c>
      <c r="X5" s="14">
        <v>4.46530240426847</v>
      </c>
      <c r="Y5" s="1">
        <v>189.722</v>
      </c>
      <c r="Z5" s="1">
        <v>237.766</v>
      </c>
      <c r="AA5" s="1">
        <v>109.316</v>
      </c>
      <c r="AB5" s="1">
        <v>128.45</v>
      </c>
      <c r="AC5" s="1">
        <v>203.3</v>
      </c>
      <c r="AD5" s="1">
        <v>3.29</v>
      </c>
      <c r="AE5" s="1">
        <v>7.11</v>
      </c>
      <c r="AF5" s="1">
        <v>28.61</v>
      </c>
      <c r="AG5" s="1">
        <v>23.721</v>
      </c>
      <c r="AH5" s="1">
        <v>137.97</v>
      </c>
      <c r="AI5" s="1">
        <v>174.7</v>
      </c>
      <c r="AJ5" s="1">
        <v>3.26</v>
      </c>
      <c r="AK5" s="36">
        <v>53</v>
      </c>
      <c r="AL5" s="1">
        <v>0.174</v>
      </c>
      <c r="AM5" s="1">
        <v>25.98</v>
      </c>
      <c r="AN5" s="1">
        <v>1.84</v>
      </c>
      <c r="AO5" s="1">
        <v>-0.37</v>
      </c>
      <c r="AP5" s="1">
        <v>-52.69933333</v>
      </c>
      <c r="AQ5" s="1">
        <v>1.890666667</v>
      </c>
      <c r="AR5" s="1">
        <v>183.52</v>
      </c>
      <c r="AS5" s="1">
        <v>6.48</v>
      </c>
      <c r="AT5" s="1">
        <v>5.98</v>
      </c>
      <c r="AU5" s="1">
        <v>4.31</v>
      </c>
      <c r="AV5" s="37">
        <v>2.933739</v>
      </c>
      <c r="AW5" s="37">
        <v>1.905741</v>
      </c>
      <c r="AX5" s="37">
        <v>0.943838</v>
      </c>
      <c r="AY5" s="39">
        <v>0</v>
      </c>
      <c r="AZ5" s="37">
        <v>0.08416</v>
      </c>
      <c r="BA5" s="38">
        <f>AVERAGE([1]葡萄酒!Z6:AB6)</f>
        <v>0.176861543417365</v>
      </c>
      <c r="BB5" s="38">
        <v>42.3</v>
      </c>
      <c r="BC5" s="38">
        <v>59.53</v>
      </c>
      <c r="BD5" s="38">
        <v>26.75</v>
      </c>
      <c r="BE5" s="38">
        <v>2.07358028372218</v>
      </c>
      <c r="BF5" s="38">
        <v>65.2639517651207</v>
      </c>
      <c r="BG5" s="5">
        <v>1.69206970921105</v>
      </c>
      <c r="BH5" s="5">
        <v>7.56253635834788</v>
      </c>
      <c r="BI5" s="5">
        <v>72.1349621873182</v>
      </c>
      <c r="BJ5" s="5">
        <v>0</v>
      </c>
      <c r="BK5" s="5">
        <v>13.8749716155306</v>
      </c>
      <c r="BL5" s="5">
        <v>3.49040139616056</v>
      </c>
      <c r="BM5" s="5">
        <v>1.80337405468296</v>
      </c>
      <c r="BN5" s="5">
        <v>0</v>
      </c>
      <c r="BO5" s="5">
        <v>0</v>
      </c>
      <c r="BP5" s="5">
        <v>0.116346713205352</v>
      </c>
      <c r="BQ5" s="5">
        <v>38.3944153577661</v>
      </c>
      <c r="BR5" s="5">
        <v>0</v>
      </c>
      <c r="BS5" s="5">
        <v>0</v>
      </c>
      <c r="BT5" s="5">
        <v>0</v>
      </c>
      <c r="BU5" s="5">
        <v>54.5084351367074</v>
      </c>
      <c r="BV5" s="5">
        <v>0</v>
      </c>
      <c r="BW5" s="5">
        <v>17.6847004072135</v>
      </c>
      <c r="BX5" s="5">
        <v>1.62885398487493</v>
      </c>
      <c r="BY5" s="5">
        <v>2.03048365105326</v>
      </c>
      <c r="BZ5" s="5">
        <v>0.33841394184221</v>
      </c>
      <c r="CA5" s="5">
        <v>0</v>
      </c>
      <c r="CB5" s="5">
        <v>0.465386852821408</v>
      </c>
      <c r="CC5" s="5">
        <v>0</v>
      </c>
      <c r="CD5" s="5">
        <v>1.86154741128563</v>
      </c>
      <c r="CE5" s="5">
        <v>0.232693426410704</v>
      </c>
      <c r="CF5" s="5">
        <v>0.33841394184221</v>
      </c>
      <c r="CG5" s="5">
        <v>133.216986620128</v>
      </c>
      <c r="CH5" s="5">
        <v>0</v>
      </c>
      <c r="CI5" s="5">
        <v>0.872600349040139</v>
      </c>
      <c r="CJ5" s="5">
        <v>2.03048365105326</v>
      </c>
      <c r="CK5" s="5">
        <v>0</v>
      </c>
      <c r="CL5" s="5">
        <v>0</v>
      </c>
      <c r="CM5" s="5">
        <v>1.01524182552663</v>
      </c>
      <c r="CN5" s="5">
        <v>0.349040139616056</v>
      </c>
      <c r="CO5" s="5">
        <v>0.676827883684421</v>
      </c>
      <c r="CP5" s="5">
        <v>0</v>
      </c>
      <c r="CQ5" s="5">
        <v>0.058173356602676</v>
      </c>
      <c r="CR5" s="5">
        <v>0.793174596889773</v>
      </c>
      <c r="CS5" s="5">
        <v>0.29086678301338</v>
      </c>
      <c r="CT5" s="5">
        <v>1.10529377545084</v>
      </c>
      <c r="CU5" s="5">
        <v>0</v>
      </c>
      <c r="CV5" s="5">
        <v>0.639906922629436</v>
      </c>
      <c r="CW5" s="5">
        <v>0</v>
      </c>
      <c r="CX5" s="5">
        <v>52.7632344386271</v>
      </c>
      <c r="CY5" s="5">
        <v>5.15563487978352</v>
      </c>
      <c r="CZ5" s="5">
        <v>0.407213496218732</v>
      </c>
      <c r="DA5" s="5">
        <v>1.91972076788831</v>
      </c>
      <c r="DB5" s="5">
        <v>17.9173938336242</v>
      </c>
      <c r="DC5" s="5">
        <v>0.33841394184221</v>
      </c>
      <c r="DD5" s="5">
        <v>0</v>
      </c>
      <c r="DE5" s="5">
        <v>4.24665503199535</v>
      </c>
      <c r="DF5" s="5">
        <v>6.86445607911576</v>
      </c>
      <c r="DG5" s="5">
        <v>0</v>
      </c>
      <c r="DH5" s="5">
        <v>0.33841394184221</v>
      </c>
      <c r="DI5" s="5">
        <v>6.74810936591041</v>
      </c>
      <c r="DJ5" s="5">
        <v>0.676827883684421</v>
      </c>
      <c r="DK5" s="5">
        <v>0.676827883684421</v>
      </c>
      <c r="DL5" s="5">
        <v>12.739965095986</v>
      </c>
      <c r="DM5" s="5">
        <v>0</v>
      </c>
      <c r="DN5" s="5">
        <v>0.33841394184221</v>
      </c>
      <c r="DO5" s="5">
        <v>0.349040139616056</v>
      </c>
      <c r="DP5" s="5">
        <v>0.676827883684421</v>
      </c>
      <c r="DQ5" s="5">
        <v>0.676827883684421</v>
      </c>
      <c r="DR5" s="5">
        <v>5.06108202443281</v>
      </c>
      <c r="DS5" s="5">
        <v>0</v>
      </c>
      <c r="DT5" s="5">
        <v>16.8121000581734</v>
      </c>
      <c r="DU5" s="5">
        <v>1.01524182552663</v>
      </c>
      <c r="DV5" s="5">
        <v>0</v>
      </c>
      <c r="DW5" s="5">
        <v>0.33841394184221</v>
      </c>
      <c r="DX5" s="5">
        <v>0.676827883684421</v>
      </c>
      <c r="DY5" s="5">
        <v>0.116346713205352</v>
      </c>
      <c r="DZ5" s="5">
        <v>0.33841394184221</v>
      </c>
      <c r="EA5" s="5">
        <v>0.872600349040139</v>
      </c>
    </row>
    <row r="6" ht="15.6" spans="1:131">
      <c r="A6" s="1">
        <v>23</v>
      </c>
      <c r="B6" s="7">
        <v>1843.99558998134</v>
      </c>
      <c r="C6" s="1">
        <v>585.613</v>
      </c>
      <c r="D6" s="1">
        <v>0.041</v>
      </c>
      <c r="E6" s="1">
        <v>120.606</v>
      </c>
      <c r="F6" s="30">
        <v>9.49</v>
      </c>
      <c r="G6" s="30">
        <v>3.77</v>
      </c>
      <c r="H6" s="30">
        <v>1.44</v>
      </c>
      <c r="I6" s="1">
        <v>31.536</v>
      </c>
      <c r="J6" s="1">
        <v>143.513</v>
      </c>
      <c r="K6" s="1">
        <v>0.3961</v>
      </c>
      <c r="L6" s="1">
        <v>17.618</v>
      </c>
      <c r="M6" s="1">
        <v>14.486</v>
      </c>
      <c r="N6" s="1">
        <v>10.275</v>
      </c>
      <c r="O6" s="33">
        <v>0.637275614023719</v>
      </c>
      <c r="P6" s="34">
        <v>0.234098567818029</v>
      </c>
      <c r="Q6" s="35">
        <v>0</v>
      </c>
      <c r="R6" s="34">
        <v>0.40317704620569</v>
      </c>
      <c r="S6" s="35">
        <v>0</v>
      </c>
      <c r="T6" s="14">
        <v>6.65015229084311</v>
      </c>
      <c r="U6" s="14">
        <v>1.97952174194803</v>
      </c>
      <c r="V6" s="14">
        <v>4.31258505605599</v>
      </c>
      <c r="W6" s="14">
        <v>0.35804549283909</v>
      </c>
      <c r="X6" s="15">
        <v>0</v>
      </c>
      <c r="Y6" s="1">
        <v>209.663</v>
      </c>
      <c r="Z6" s="1">
        <v>195.46</v>
      </c>
      <c r="AA6" s="1">
        <v>99.585</v>
      </c>
      <c r="AB6" s="1">
        <v>95.875</v>
      </c>
      <c r="AC6" s="1">
        <v>212.9</v>
      </c>
      <c r="AD6" s="1">
        <v>3.64</v>
      </c>
      <c r="AE6" s="1">
        <v>6.65</v>
      </c>
      <c r="AF6" s="1">
        <v>32</v>
      </c>
      <c r="AG6" s="1">
        <v>24.084</v>
      </c>
      <c r="AH6" s="1">
        <v>515.46</v>
      </c>
      <c r="AI6" s="1">
        <v>254.2</v>
      </c>
      <c r="AJ6" s="1">
        <v>2.99</v>
      </c>
      <c r="AK6" s="36">
        <v>65.6</v>
      </c>
      <c r="AL6" s="1">
        <v>0.27</v>
      </c>
      <c r="AM6" s="1">
        <v>26.33</v>
      </c>
      <c r="AN6" s="1">
        <v>0.88</v>
      </c>
      <c r="AO6" s="1">
        <v>-0.33</v>
      </c>
      <c r="AP6" s="1">
        <v>-5.033666667</v>
      </c>
      <c r="AQ6" s="1">
        <v>0.963333333</v>
      </c>
      <c r="AR6" s="1">
        <v>280.19</v>
      </c>
      <c r="AS6" s="1">
        <v>5.85</v>
      </c>
      <c r="AT6" s="1">
        <v>6.03</v>
      </c>
      <c r="AU6" s="1">
        <v>3.64</v>
      </c>
      <c r="AV6" s="37">
        <v>4.996943</v>
      </c>
      <c r="AW6" s="37">
        <v>3.070413</v>
      </c>
      <c r="AX6" s="37">
        <v>1.741558</v>
      </c>
      <c r="AY6" s="37">
        <v>0.029932</v>
      </c>
      <c r="AZ6" s="37">
        <v>0.15504</v>
      </c>
      <c r="BA6" s="38">
        <f>AVERAGE([1]葡萄酒!Z7:AB7)</f>
        <v>0.206792687040022</v>
      </c>
      <c r="BB6" s="38">
        <v>34.46</v>
      </c>
      <c r="BC6" s="38">
        <v>60.16</v>
      </c>
      <c r="BD6" s="38">
        <v>24.05</v>
      </c>
      <c r="BE6" s="38">
        <v>2.36675783765004</v>
      </c>
      <c r="BF6" s="38">
        <v>64.7891047939389</v>
      </c>
      <c r="BG6" s="5">
        <v>1.63380646190061</v>
      </c>
      <c r="BH6" s="5">
        <v>14.6725949878739</v>
      </c>
      <c r="BI6" s="5">
        <v>89.4098625707357</v>
      </c>
      <c r="BJ6" s="5">
        <v>0</v>
      </c>
      <c r="BK6" s="5">
        <v>0.490141938570184</v>
      </c>
      <c r="BL6" s="5">
        <v>0.323362974939369</v>
      </c>
      <c r="BM6" s="5">
        <v>1.17219078415521</v>
      </c>
      <c r="BN6" s="5">
        <v>1.96056775428074</v>
      </c>
      <c r="BO6" s="5">
        <v>0</v>
      </c>
      <c r="BP6" s="5">
        <v>0.808407437348424</v>
      </c>
      <c r="BQ6" s="5">
        <v>23.9288601455133</v>
      </c>
      <c r="BR6" s="5">
        <v>1.79718710809068</v>
      </c>
      <c r="BS6" s="5">
        <v>0</v>
      </c>
      <c r="BT6" s="5">
        <v>41.1883589329022</v>
      </c>
      <c r="BU6" s="5">
        <v>13.2174616006467</v>
      </c>
      <c r="BV6" s="5">
        <v>0.326761292380123</v>
      </c>
      <c r="BW6" s="5">
        <v>3.39531123686338</v>
      </c>
      <c r="BX6" s="5">
        <v>2.46564268391269</v>
      </c>
      <c r="BY6" s="5">
        <v>0</v>
      </c>
      <c r="BZ6" s="5">
        <v>0.816903230950307</v>
      </c>
      <c r="CA6" s="5">
        <v>0</v>
      </c>
      <c r="CB6" s="5">
        <v>0.363783346806791</v>
      </c>
      <c r="CC6" s="5">
        <v>0.163380646190061</v>
      </c>
      <c r="CD6" s="5">
        <v>1.94017784963622</v>
      </c>
      <c r="CE6" s="5">
        <v>0.363783346806791</v>
      </c>
      <c r="CF6" s="5">
        <v>0.163380646190061</v>
      </c>
      <c r="CG6" s="5">
        <v>36.2166531932094</v>
      </c>
      <c r="CH6" s="5">
        <v>0</v>
      </c>
      <c r="CI6" s="5">
        <v>1.73807599029911</v>
      </c>
      <c r="CJ6" s="5">
        <v>0.490141938570184</v>
      </c>
      <c r="CK6" s="5">
        <v>0.163380646190061</v>
      </c>
      <c r="CL6" s="5">
        <v>0</v>
      </c>
      <c r="CM6" s="5">
        <v>5.0648000318919</v>
      </c>
      <c r="CN6" s="5">
        <v>0.727566693613581</v>
      </c>
      <c r="CO6" s="5">
        <v>0</v>
      </c>
      <c r="CP6" s="5">
        <v>0</v>
      </c>
      <c r="CQ6" s="5">
        <v>2.18270008084074</v>
      </c>
      <c r="CR6" s="5">
        <v>0.611403054172448</v>
      </c>
      <c r="CS6" s="5">
        <v>0.606305578011318</v>
      </c>
      <c r="CT6" s="5">
        <v>0.121261115602264</v>
      </c>
      <c r="CU6" s="5">
        <v>1.30704516952049</v>
      </c>
      <c r="CV6" s="5">
        <v>0.161681487469685</v>
      </c>
      <c r="CW6" s="5">
        <v>0.653522584760246</v>
      </c>
      <c r="CX6" s="5">
        <v>7.55860953920776</v>
      </c>
      <c r="CY6" s="5">
        <v>6.94282788371742</v>
      </c>
      <c r="CZ6" s="5">
        <v>0.121261115602264</v>
      </c>
      <c r="DA6" s="5">
        <v>1.29345189975748</v>
      </c>
      <c r="DB6" s="5">
        <v>2.30396119644301</v>
      </c>
      <c r="DC6" s="5">
        <v>0</v>
      </c>
      <c r="DD6" s="5">
        <v>0</v>
      </c>
      <c r="DE6" s="5">
        <v>4.81002425222312</v>
      </c>
      <c r="DF6" s="5">
        <v>4.64834276475344</v>
      </c>
      <c r="DG6" s="5">
        <v>0.0808407437348424</v>
      </c>
      <c r="DH6" s="5">
        <v>0</v>
      </c>
      <c r="DI6" s="5">
        <v>13.9854486661277</v>
      </c>
      <c r="DJ6" s="5">
        <v>0</v>
      </c>
      <c r="DK6" s="5">
        <v>0</v>
      </c>
      <c r="DL6" s="5">
        <v>15.1172190784155</v>
      </c>
      <c r="DM6" s="5">
        <v>0</v>
      </c>
      <c r="DN6" s="5">
        <v>0</v>
      </c>
      <c r="DO6" s="5">
        <v>0.525464834276475</v>
      </c>
      <c r="DP6" s="5">
        <v>0.980283877140368</v>
      </c>
      <c r="DQ6" s="5">
        <v>0</v>
      </c>
      <c r="DR6" s="5">
        <v>4.40582053354891</v>
      </c>
      <c r="DS6" s="5">
        <v>0</v>
      </c>
      <c r="DT6" s="5">
        <v>0.242522231204527</v>
      </c>
      <c r="DU6" s="5">
        <v>0</v>
      </c>
      <c r="DV6" s="5">
        <v>0.326761292380123</v>
      </c>
      <c r="DW6" s="5">
        <v>0</v>
      </c>
      <c r="DX6" s="5">
        <v>0</v>
      </c>
      <c r="DY6" s="5">
        <v>0.0808407437348424</v>
      </c>
      <c r="DZ6" s="5">
        <v>0</v>
      </c>
      <c r="EA6" s="5">
        <v>0.282942603071948</v>
      </c>
    </row>
    <row r="7" ht="15.6" spans="1:131">
      <c r="A7" s="1">
        <v>22.7</v>
      </c>
      <c r="B7" s="7">
        <v>3434.16758632459</v>
      </c>
      <c r="C7" s="1">
        <v>536.643</v>
      </c>
      <c r="D7" s="1">
        <v>0.075</v>
      </c>
      <c r="E7" s="1">
        <v>46.186</v>
      </c>
      <c r="F7" s="30">
        <v>2.83</v>
      </c>
      <c r="G7" s="30">
        <v>2.21</v>
      </c>
      <c r="H7" s="31">
        <v>0</v>
      </c>
      <c r="I7" s="1">
        <v>36.774</v>
      </c>
      <c r="J7" s="1">
        <v>115.943</v>
      </c>
      <c r="K7" s="1">
        <v>0.275</v>
      </c>
      <c r="L7" s="1">
        <v>10.671</v>
      </c>
      <c r="M7" s="1">
        <v>15.173</v>
      </c>
      <c r="N7" s="1">
        <v>6.838</v>
      </c>
      <c r="O7" s="33">
        <v>2.20319832720409</v>
      </c>
      <c r="P7" s="34">
        <v>0.253636866599408</v>
      </c>
      <c r="Q7" s="34">
        <v>1.8498389038956</v>
      </c>
      <c r="R7" s="34">
        <v>0.0997225567090832</v>
      </c>
      <c r="S7" s="35">
        <v>0</v>
      </c>
      <c r="T7" s="14">
        <v>7.72715364337553</v>
      </c>
      <c r="U7" s="14">
        <v>1.05561883685358</v>
      </c>
      <c r="V7" s="14">
        <v>5.76455560256452</v>
      </c>
      <c r="W7" s="14">
        <v>0.906979203957432</v>
      </c>
      <c r="X7" s="15">
        <v>0</v>
      </c>
      <c r="Y7" s="1">
        <v>244.385</v>
      </c>
      <c r="Z7" s="1">
        <v>223.817</v>
      </c>
      <c r="AA7" s="1">
        <v>108.798</v>
      </c>
      <c r="AB7" s="1">
        <v>115.019</v>
      </c>
      <c r="AC7" s="1">
        <v>246.1</v>
      </c>
      <c r="AD7" s="1">
        <v>3.29</v>
      </c>
      <c r="AE7" s="1">
        <v>9.31</v>
      </c>
      <c r="AF7" s="1">
        <v>26.43</v>
      </c>
      <c r="AG7" s="1">
        <v>27.376</v>
      </c>
      <c r="AH7" s="1">
        <v>202.24</v>
      </c>
      <c r="AI7" s="1">
        <v>172</v>
      </c>
      <c r="AJ7" s="1">
        <v>2.64</v>
      </c>
      <c r="AK7" s="36">
        <v>71.9</v>
      </c>
      <c r="AL7" s="1">
        <v>0.193</v>
      </c>
      <c r="AM7" s="1">
        <v>25.16</v>
      </c>
      <c r="AN7" s="1">
        <v>1.81</v>
      </c>
      <c r="AO7" s="1">
        <v>-0.16</v>
      </c>
      <c r="AP7" s="1">
        <v>17.116</v>
      </c>
      <c r="AQ7" s="1">
        <v>1.822</v>
      </c>
      <c r="AR7" s="1">
        <v>117.03</v>
      </c>
      <c r="AS7" s="1">
        <v>7.35</v>
      </c>
      <c r="AT7" s="1">
        <v>5.86</v>
      </c>
      <c r="AU7" s="1">
        <v>4.45</v>
      </c>
      <c r="AV7" s="37">
        <v>4.431105</v>
      </c>
      <c r="AW7" s="37">
        <v>1.316385</v>
      </c>
      <c r="AX7" s="37">
        <v>2.833376</v>
      </c>
      <c r="AY7" s="39">
        <v>0</v>
      </c>
      <c r="AZ7" s="37">
        <v>0.281344</v>
      </c>
      <c r="BA7" s="38">
        <f>AVERAGE([1]葡萄酒!Z8:AB8)</f>
        <v>0.211324920485135</v>
      </c>
      <c r="BB7" s="38">
        <v>56.95</v>
      </c>
      <c r="BC7" s="38">
        <v>54.43</v>
      </c>
      <c r="BD7" s="38">
        <v>23.57</v>
      </c>
      <c r="BE7" s="38">
        <v>2.16310973598926</v>
      </c>
      <c r="BF7" s="38">
        <v>59.3141618839885</v>
      </c>
      <c r="BG7" s="5">
        <v>7.44510672052863</v>
      </c>
      <c r="BH7" s="5">
        <v>8.20244328097731</v>
      </c>
      <c r="BI7" s="5">
        <v>59.5695171611402</v>
      </c>
      <c r="BJ7" s="5">
        <v>0</v>
      </c>
      <c r="BK7" s="5">
        <v>30.7956687076411</v>
      </c>
      <c r="BL7" s="5">
        <v>0.349040139616056</v>
      </c>
      <c r="BM7" s="5">
        <v>2.15241419429901</v>
      </c>
      <c r="BN7" s="5">
        <v>0</v>
      </c>
      <c r="BO7" s="5">
        <v>0</v>
      </c>
      <c r="BP7" s="5">
        <v>0.232693426410704</v>
      </c>
      <c r="BQ7" s="5">
        <v>42.5828970331588</v>
      </c>
      <c r="BR7" s="5">
        <v>0.33841394184221</v>
      </c>
      <c r="BS7" s="5">
        <v>0.676827883684421</v>
      </c>
      <c r="BT7" s="5">
        <v>0</v>
      </c>
      <c r="BU7" s="5">
        <v>85.3984874927283</v>
      </c>
      <c r="BV7" s="5">
        <v>0</v>
      </c>
      <c r="BW7" s="5">
        <v>11.6928446771379</v>
      </c>
      <c r="BX7" s="5">
        <v>1.80337405468296</v>
      </c>
      <c r="BY7" s="5">
        <v>2.36889759289547</v>
      </c>
      <c r="BZ7" s="5">
        <v>0.676827883684421</v>
      </c>
      <c r="CA7" s="5">
        <v>0.33841394184221</v>
      </c>
      <c r="CB7" s="5">
        <v>0.349040139616056</v>
      </c>
      <c r="CC7" s="5">
        <v>0</v>
      </c>
      <c r="CD7" s="5">
        <v>0.756253635834788</v>
      </c>
      <c r="CE7" s="5">
        <v>0.232693426410704</v>
      </c>
      <c r="CF7" s="5">
        <v>0.33841394184221</v>
      </c>
      <c r="CG7" s="5">
        <v>115.532286212914</v>
      </c>
      <c r="CH7" s="5">
        <v>1.69206970921105</v>
      </c>
      <c r="CI7" s="5">
        <v>0.058173356602676</v>
      </c>
      <c r="CJ7" s="5">
        <v>5.41462306947537</v>
      </c>
      <c r="CK7" s="5">
        <v>0</v>
      </c>
      <c r="CL7" s="5">
        <v>0</v>
      </c>
      <c r="CM7" s="5">
        <v>1.35365576736884</v>
      </c>
      <c r="CN7" s="5">
        <v>0.407213496218732</v>
      </c>
      <c r="CO7" s="5">
        <v>2.70731153473768</v>
      </c>
      <c r="CP7" s="5">
        <v>1.01524182552663</v>
      </c>
      <c r="CQ7" s="5">
        <v>0.232693426410704</v>
      </c>
      <c r="CR7" s="5">
        <v>0.793174596889773</v>
      </c>
      <c r="CS7" s="5">
        <v>0.29086678301338</v>
      </c>
      <c r="CT7" s="5">
        <v>1.04712041884817</v>
      </c>
      <c r="CU7" s="5">
        <v>0</v>
      </c>
      <c r="CV7" s="5">
        <v>0.29086678301338</v>
      </c>
      <c r="CW7" s="5">
        <v>0</v>
      </c>
      <c r="CX7" s="5">
        <v>46.5968586387434</v>
      </c>
      <c r="CY7" s="5">
        <v>3.56928568600398</v>
      </c>
      <c r="CZ7" s="5">
        <v>0.465386852821408</v>
      </c>
      <c r="DA7" s="5">
        <v>0.930773705642816</v>
      </c>
      <c r="DB7" s="5">
        <v>10.9947643979058</v>
      </c>
      <c r="DC7" s="5">
        <v>0.33841394184221</v>
      </c>
      <c r="DD7" s="5">
        <v>2.03048365105326</v>
      </c>
      <c r="DE7" s="5">
        <v>3.43222803955788</v>
      </c>
      <c r="DF7" s="5">
        <v>6.86445607911576</v>
      </c>
      <c r="DG7" s="5">
        <v>0</v>
      </c>
      <c r="DH7" s="5">
        <v>0.676827883684421</v>
      </c>
      <c r="DI7" s="5">
        <v>5.29377545084351</v>
      </c>
      <c r="DJ7" s="5">
        <v>0</v>
      </c>
      <c r="DK7" s="5">
        <v>1.35365576736884</v>
      </c>
      <c r="DL7" s="5">
        <v>16.9284467713787</v>
      </c>
      <c r="DM7" s="5">
        <v>0.33841394184221</v>
      </c>
      <c r="DN7" s="5">
        <v>0.33841394184221</v>
      </c>
      <c r="DO7" s="5">
        <v>0.407213496218732</v>
      </c>
      <c r="DP7" s="5">
        <v>1.69206970921105</v>
      </c>
      <c r="DQ7" s="5">
        <v>0.33841394184221</v>
      </c>
      <c r="DR7" s="5">
        <v>6.22454915648633</v>
      </c>
      <c r="DS7" s="5">
        <v>0</v>
      </c>
      <c r="DT7" s="5">
        <v>30.5410122164049</v>
      </c>
      <c r="DU7" s="5">
        <v>1.01524182552663</v>
      </c>
      <c r="DV7" s="5">
        <v>0</v>
      </c>
      <c r="DW7" s="5">
        <v>0.676827883684421</v>
      </c>
      <c r="DX7" s="5">
        <v>1.01524182552663</v>
      </c>
      <c r="DY7" s="5">
        <v>0.174520069808028</v>
      </c>
      <c r="DZ7" s="5">
        <v>0</v>
      </c>
      <c r="EA7" s="5">
        <v>0.988947062245491</v>
      </c>
    </row>
    <row r="8" ht="15.6" spans="1:131">
      <c r="A8" s="1">
        <v>21.5</v>
      </c>
      <c r="B8" s="7">
        <v>2391.15527604631</v>
      </c>
      <c r="C8" s="1">
        <v>487.172</v>
      </c>
      <c r="D8" s="1">
        <v>0.131</v>
      </c>
      <c r="E8" s="1">
        <v>60.767</v>
      </c>
      <c r="F8" s="30">
        <v>5.82</v>
      </c>
      <c r="G8" s="30">
        <v>7.74</v>
      </c>
      <c r="H8" s="30">
        <v>0.54</v>
      </c>
      <c r="I8" s="1">
        <v>25.591</v>
      </c>
      <c r="J8" s="1">
        <v>433.751</v>
      </c>
      <c r="K8" s="1">
        <v>0.1756</v>
      </c>
      <c r="L8" s="1">
        <v>9.214</v>
      </c>
      <c r="M8" s="1">
        <v>5.619</v>
      </c>
      <c r="N8" s="1">
        <v>3.468</v>
      </c>
      <c r="O8" s="33">
        <v>0.62279484802331</v>
      </c>
      <c r="P8" s="35">
        <v>0</v>
      </c>
      <c r="Q8" s="34">
        <v>0.554996357857096</v>
      </c>
      <c r="R8" s="34">
        <v>0.0677984901662142</v>
      </c>
      <c r="S8" s="35">
        <v>0</v>
      </c>
      <c r="T8" s="14">
        <v>9.8647523342825</v>
      </c>
      <c r="U8" s="14">
        <v>3.17144559962916</v>
      </c>
      <c r="V8" s="14">
        <v>6.47970333090524</v>
      </c>
      <c r="W8" s="14">
        <v>0.213603403748096</v>
      </c>
      <c r="X8" s="15">
        <v>0</v>
      </c>
      <c r="Y8" s="1">
        <v>209.861</v>
      </c>
      <c r="Z8" s="1">
        <v>303.95</v>
      </c>
      <c r="AA8" s="1">
        <v>142.437</v>
      </c>
      <c r="AB8" s="1">
        <v>161.513</v>
      </c>
      <c r="AC8" s="1">
        <v>211.4</v>
      </c>
      <c r="AD8" s="1">
        <v>3.18</v>
      </c>
      <c r="AE8" s="1">
        <v>8.14</v>
      </c>
      <c r="AF8" s="1">
        <v>25.98</v>
      </c>
      <c r="AG8" s="1">
        <v>26.438</v>
      </c>
      <c r="AH8" s="1">
        <v>63.61</v>
      </c>
      <c r="AI8" s="1">
        <v>168.8</v>
      </c>
      <c r="AJ8" s="1">
        <v>4.78</v>
      </c>
      <c r="AK8" s="36">
        <v>71.5</v>
      </c>
      <c r="AL8" s="1">
        <v>0.141</v>
      </c>
      <c r="AM8" s="1">
        <v>25.61</v>
      </c>
      <c r="AN8" s="1">
        <v>2.05</v>
      </c>
      <c r="AO8" s="1">
        <v>-0.38</v>
      </c>
      <c r="AP8" s="1">
        <v>-6.273333333</v>
      </c>
      <c r="AQ8" s="1">
        <v>2.089666667</v>
      </c>
      <c r="AR8" s="1">
        <v>90.83</v>
      </c>
      <c r="AS8" s="1">
        <v>4.01</v>
      </c>
      <c r="AT8" s="1">
        <v>3.86</v>
      </c>
      <c r="AU8" s="1">
        <v>2.77</v>
      </c>
      <c r="AV8" s="37">
        <v>1.820459</v>
      </c>
      <c r="AW8" s="37">
        <v>0.747306</v>
      </c>
      <c r="AX8" s="37">
        <v>0.994749</v>
      </c>
      <c r="AY8" s="37">
        <v>0.01162</v>
      </c>
      <c r="AZ8" s="37">
        <v>0.066784</v>
      </c>
      <c r="BA8" s="38">
        <f>AVERAGE([1]葡萄酒!Z9:AB9)</f>
        <v>0.111967640135398</v>
      </c>
      <c r="BB8" s="38">
        <v>59</v>
      </c>
      <c r="BC8" s="38">
        <v>48.82</v>
      </c>
      <c r="BD8" s="38">
        <v>32.07</v>
      </c>
      <c r="BE8" s="38">
        <v>1.29675749776269</v>
      </c>
      <c r="BF8" s="38">
        <v>58.4112771646024</v>
      </c>
      <c r="BG8" s="5">
        <v>0.234075091289286</v>
      </c>
      <c r="BH8" s="5">
        <v>4.60893854748603</v>
      </c>
      <c r="BI8" s="5">
        <v>23.7430167597765</v>
      </c>
      <c r="BJ8" s="5">
        <v>11.145251396648</v>
      </c>
      <c r="BK8" s="5">
        <v>0</v>
      </c>
      <c r="BL8" s="5">
        <v>0.58659217877095</v>
      </c>
      <c r="BM8" s="5">
        <v>1.45251396648045</v>
      </c>
      <c r="BN8" s="5">
        <v>1.638525639025</v>
      </c>
      <c r="BO8" s="5">
        <v>2.34075091289286</v>
      </c>
      <c r="BP8" s="5">
        <v>0.502793296089385</v>
      </c>
      <c r="BQ8" s="5">
        <v>14.9162011173184</v>
      </c>
      <c r="BR8" s="5">
        <v>0.234075091289286</v>
      </c>
      <c r="BS8" s="5">
        <v>0.234075091289286</v>
      </c>
      <c r="BT8" s="5">
        <v>17.4022346368715</v>
      </c>
      <c r="BU8" s="5">
        <v>7.0391061452514</v>
      </c>
      <c r="BV8" s="5">
        <v>19.1161324552917</v>
      </c>
      <c r="BW8" s="5">
        <v>1.34078212290503</v>
      </c>
      <c r="BX8" s="5">
        <v>0</v>
      </c>
      <c r="BY8" s="5">
        <v>0.156050060859524</v>
      </c>
      <c r="BZ8" s="5">
        <v>0.0780250304297619</v>
      </c>
      <c r="CA8" s="5">
        <v>0.936300365157142</v>
      </c>
      <c r="CB8" s="5">
        <v>0.0279329608938548</v>
      </c>
      <c r="CC8" s="5">
        <v>0</v>
      </c>
      <c r="CD8" s="5">
        <v>0.837988826815642</v>
      </c>
      <c r="CE8" s="5">
        <v>0.139664804469274</v>
      </c>
      <c r="CF8" s="5">
        <v>0</v>
      </c>
      <c r="CG8" s="5">
        <v>0.0837988826815642</v>
      </c>
      <c r="CH8" s="5">
        <v>0</v>
      </c>
      <c r="CI8" s="5">
        <v>0.251396648044693</v>
      </c>
      <c r="CJ8" s="5">
        <v>1.0143253955869</v>
      </c>
      <c r="CK8" s="5">
        <v>0</v>
      </c>
      <c r="CL8" s="5">
        <v>0</v>
      </c>
      <c r="CM8" s="5">
        <v>0.468150182578571</v>
      </c>
      <c r="CN8" s="5">
        <v>0.418994413407821</v>
      </c>
      <c r="CO8" s="5">
        <v>1.71655066945476</v>
      </c>
      <c r="CP8" s="5">
        <v>0.390125152148809</v>
      </c>
      <c r="CQ8" s="5">
        <v>0.0279329608938548</v>
      </c>
      <c r="CR8" s="5">
        <v>0.31787397397085</v>
      </c>
      <c r="CS8" s="5">
        <v>0.391061452513967</v>
      </c>
      <c r="CT8" s="5">
        <v>0.418994413407821</v>
      </c>
      <c r="CU8" s="5">
        <v>0</v>
      </c>
      <c r="CV8" s="5">
        <v>0</v>
      </c>
      <c r="CW8" s="5">
        <v>49.8579944446178</v>
      </c>
      <c r="CX8" s="5">
        <v>0.0279329608938548</v>
      </c>
      <c r="CY8" s="5">
        <v>0.629974095689897</v>
      </c>
      <c r="CZ8" s="5">
        <v>0.239848943541088</v>
      </c>
      <c r="DA8" s="5">
        <v>0.0279329608938548</v>
      </c>
      <c r="DB8" s="5">
        <v>5.5586592178771</v>
      </c>
      <c r="DC8" s="5">
        <v>0</v>
      </c>
      <c r="DD8" s="5">
        <v>0.0780250304297619</v>
      </c>
      <c r="DE8" s="5">
        <v>1.1731843575419</v>
      </c>
      <c r="DF8" s="5">
        <v>2.43016759776536</v>
      </c>
      <c r="DG8" s="5">
        <v>0.167597765363128</v>
      </c>
      <c r="DH8" s="5">
        <v>0.0780250304297619</v>
      </c>
      <c r="DI8" s="5">
        <v>3.40782122905028</v>
      </c>
      <c r="DJ8" s="5">
        <v>0</v>
      </c>
      <c r="DK8" s="5">
        <v>0.156050060859524</v>
      </c>
      <c r="DL8" s="5">
        <v>9.1340782122905</v>
      </c>
      <c r="DM8" s="5">
        <v>0.0780250304297619</v>
      </c>
      <c r="DN8" s="5">
        <v>0.156050060859524</v>
      </c>
      <c r="DO8" s="5">
        <v>0.307262569832402</v>
      </c>
      <c r="DP8" s="5">
        <v>0.0780250304297619</v>
      </c>
      <c r="DQ8" s="5">
        <v>0.234075091289286</v>
      </c>
      <c r="DR8" s="5">
        <v>4.27374301675978</v>
      </c>
      <c r="DS8" s="5">
        <v>0</v>
      </c>
      <c r="DT8" s="5">
        <v>22.3463687150838</v>
      </c>
      <c r="DU8" s="5">
        <v>0.546175213008333</v>
      </c>
      <c r="DV8" s="5">
        <v>0</v>
      </c>
      <c r="DW8" s="5">
        <v>0.312100121719047</v>
      </c>
      <c r="DX8" s="5">
        <v>0.390125152148809</v>
      </c>
      <c r="DY8" s="5">
        <v>0.0558659217877095</v>
      </c>
      <c r="DZ8" s="5">
        <v>0</v>
      </c>
      <c r="EA8" s="5">
        <v>0.474860335195531</v>
      </c>
    </row>
    <row r="9" ht="15.6" spans="1:131">
      <c r="A9" s="1">
        <v>24.7</v>
      </c>
      <c r="B9" s="7">
        <v>1950.76008690255</v>
      </c>
      <c r="C9" s="1">
        <v>558.546</v>
      </c>
      <c r="D9" s="1">
        <v>0.181</v>
      </c>
      <c r="E9" s="1">
        <v>241.397</v>
      </c>
      <c r="F9" s="30">
        <v>5.71</v>
      </c>
      <c r="G9" s="30">
        <v>13.55</v>
      </c>
      <c r="H9" s="30">
        <v>2.51</v>
      </c>
      <c r="I9" s="1">
        <v>50.434</v>
      </c>
      <c r="J9" s="1">
        <v>1305.595</v>
      </c>
      <c r="K9" s="1">
        <v>0.4148</v>
      </c>
      <c r="L9" s="1">
        <v>15.241</v>
      </c>
      <c r="M9" s="1">
        <v>22.489</v>
      </c>
      <c r="N9" s="1">
        <v>8.483</v>
      </c>
      <c r="O9" s="33">
        <v>5.94853156405503</v>
      </c>
      <c r="P9" s="34">
        <v>5.2832715386867</v>
      </c>
      <c r="Q9" s="35">
        <v>0</v>
      </c>
      <c r="R9" s="34">
        <v>0.549037304452467</v>
      </c>
      <c r="S9" s="34">
        <v>0.116222720915862</v>
      </c>
      <c r="T9" s="14">
        <v>115.5545825609</v>
      </c>
      <c r="U9" s="14">
        <v>11.6300126841643</v>
      </c>
      <c r="V9" s="14">
        <v>73.2112075974892</v>
      </c>
      <c r="W9" s="14">
        <v>18.0987169479949</v>
      </c>
      <c r="X9" s="14">
        <v>12.6146453312518</v>
      </c>
      <c r="Y9" s="1">
        <v>198.849</v>
      </c>
      <c r="Z9" s="1">
        <v>196.99</v>
      </c>
      <c r="AA9" s="1">
        <v>94.336</v>
      </c>
      <c r="AB9" s="1">
        <v>102.654</v>
      </c>
      <c r="AC9" s="1">
        <v>226.5</v>
      </c>
      <c r="AD9" s="1">
        <v>2.92</v>
      </c>
      <c r="AE9" s="1">
        <v>6.47</v>
      </c>
      <c r="AF9" s="1">
        <v>34.99</v>
      </c>
      <c r="AG9" s="1">
        <v>25.62</v>
      </c>
      <c r="AH9" s="1">
        <v>213.09</v>
      </c>
      <c r="AI9" s="1">
        <v>181.1</v>
      </c>
      <c r="AJ9" s="1">
        <v>6.41</v>
      </c>
      <c r="AK9" s="36">
        <v>59.6</v>
      </c>
      <c r="AL9" s="1">
        <v>0.26</v>
      </c>
      <c r="AM9" s="1">
        <v>26.85</v>
      </c>
      <c r="AN9" s="1">
        <v>0.8</v>
      </c>
      <c r="AO9" s="1">
        <v>-0.51</v>
      </c>
      <c r="AP9" s="1">
        <v>-1.955</v>
      </c>
      <c r="AQ9" s="1">
        <v>0.987</v>
      </c>
      <c r="AR9" s="1">
        <v>918.69</v>
      </c>
      <c r="AS9" s="1">
        <v>12.03</v>
      </c>
      <c r="AT9" s="1">
        <v>10.14</v>
      </c>
      <c r="AU9" s="1">
        <v>7.75</v>
      </c>
      <c r="AV9" s="37">
        <v>1.015809</v>
      </c>
      <c r="AW9" s="37">
        <v>0.560277</v>
      </c>
      <c r="AX9" s="37">
        <v>0.448154</v>
      </c>
      <c r="AY9" s="37">
        <v>0.007378</v>
      </c>
      <c r="AZ9" s="39">
        <v>0</v>
      </c>
      <c r="BA9" s="38">
        <f>AVERAGE([1]葡萄酒!Z10:AB10)</f>
        <v>0.346397227793338</v>
      </c>
      <c r="BB9" s="38">
        <v>8.6</v>
      </c>
      <c r="BC9" s="38">
        <v>38.86</v>
      </c>
      <c r="BD9" s="38">
        <v>14.68</v>
      </c>
      <c r="BE9" s="38">
        <v>2.52000233176617</v>
      </c>
      <c r="BF9" s="38">
        <v>41.540365910762</v>
      </c>
      <c r="BG9" s="5">
        <v>0.340391232066488</v>
      </c>
      <c r="BH9" s="5">
        <v>9.15985997666278</v>
      </c>
      <c r="BI9" s="5">
        <v>50.7584597432905</v>
      </c>
      <c r="BJ9" s="5">
        <v>0.466744457409568</v>
      </c>
      <c r="BK9" s="5">
        <v>0.680782464132976</v>
      </c>
      <c r="BL9" s="5">
        <v>0.175029171528588</v>
      </c>
      <c r="BM9" s="5">
        <v>3.15052508751459</v>
      </c>
      <c r="BN9" s="5">
        <v>0</v>
      </c>
      <c r="BO9" s="5">
        <v>0</v>
      </c>
      <c r="BP9" s="5">
        <v>0.816802800466744</v>
      </c>
      <c r="BQ9" s="5">
        <v>34.1306884480747</v>
      </c>
      <c r="BR9" s="5">
        <v>1.36156492826595</v>
      </c>
      <c r="BS9" s="5">
        <v>1.02117369619946</v>
      </c>
      <c r="BT9" s="5">
        <v>22.5787631271879</v>
      </c>
      <c r="BU9" s="5">
        <v>82.6721120186698</v>
      </c>
      <c r="BV9" s="5">
        <v>0</v>
      </c>
      <c r="BW9" s="5">
        <v>14.002333722287</v>
      </c>
      <c r="BX9" s="5">
        <v>3.50058343057176</v>
      </c>
      <c r="BY9" s="5">
        <v>0</v>
      </c>
      <c r="BZ9" s="5">
        <v>0</v>
      </c>
      <c r="CA9" s="5">
        <v>1.36156492826595</v>
      </c>
      <c r="CB9" s="5">
        <v>0.233372228704784</v>
      </c>
      <c r="CC9" s="5">
        <v>0.680782464132976</v>
      </c>
      <c r="CD9" s="5">
        <v>2.10035005834306</v>
      </c>
      <c r="CE9" s="5">
        <v>0.175029171528588</v>
      </c>
      <c r="CF9" s="5">
        <v>2.04234739239893</v>
      </c>
      <c r="CG9" s="5">
        <v>147.724620770128</v>
      </c>
      <c r="CH9" s="5">
        <v>0</v>
      </c>
      <c r="CI9" s="5">
        <v>0.816802800466744</v>
      </c>
      <c r="CJ9" s="5">
        <v>0</v>
      </c>
      <c r="CK9" s="5">
        <v>1.36156492826595</v>
      </c>
      <c r="CL9" s="5">
        <v>0.340391232066488</v>
      </c>
      <c r="CM9" s="5">
        <v>1.70195616033244</v>
      </c>
      <c r="CN9" s="5">
        <v>0.29171528588098</v>
      </c>
      <c r="CO9" s="5">
        <v>0.680782464132976</v>
      </c>
      <c r="CP9" s="5">
        <v>0.680782464132976</v>
      </c>
      <c r="CQ9" s="5">
        <v>0.29171528588098</v>
      </c>
      <c r="CR9" s="5">
        <v>2.3924057354561</v>
      </c>
      <c r="CS9" s="5">
        <v>0.525087514585764</v>
      </c>
      <c r="CT9" s="5">
        <v>0.175029171528588</v>
      </c>
      <c r="CU9" s="5">
        <v>0.340391232066488</v>
      </c>
      <c r="CV9" s="5">
        <v>0.233372228704784</v>
      </c>
      <c r="CW9" s="5">
        <v>1.02117369619946</v>
      </c>
      <c r="CX9" s="5">
        <v>28.9381563593932</v>
      </c>
      <c r="CY9" s="5">
        <v>1.99367144621342</v>
      </c>
      <c r="CZ9" s="5">
        <v>0.91415469283776</v>
      </c>
      <c r="DA9" s="5">
        <v>0.758459743290548</v>
      </c>
      <c r="DB9" s="5">
        <v>3.20886814469078</v>
      </c>
      <c r="DC9" s="5">
        <v>0</v>
      </c>
      <c r="DD9" s="5">
        <v>0</v>
      </c>
      <c r="DE9" s="5">
        <v>3.15052508751459</v>
      </c>
      <c r="DF9" s="5">
        <v>8.22637106184364</v>
      </c>
      <c r="DG9" s="5">
        <v>0.116686114352392</v>
      </c>
      <c r="DH9" s="5">
        <v>0</v>
      </c>
      <c r="DI9" s="5">
        <v>12.1353558926488</v>
      </c>
      <c r="DJ9" s="5">
        <v>0</v>
      </c>
      <c r="DK9" s="5">
        <v>0</v>
      </c>
      <c r="DL9" s="5">
        <v>27.4795799299883</v>
      </c>
      <c r="DM9" s="5">
        <v>0</v>
      </c>
      <c r="DN9" s="5">
        <v>0</v>
      </c>
      <c r="DO9" s="5">
        <v>0.58343057176196</v>
      </c>
      <c r="DP9" s="5">
        <v>0.680782464132976</v>
      </c>
      <c r="DQ9" s="5">
        <v>0</v>
      </c>
      <c r="DR9" s="5">
        <v>8.63477246207701</v>
      </c>
      <c r="DS9" s="5">
        <v>0</v>
      </c>
      <c r="DT9" s="5">
        <v>0.175029171528588</v>
      </c>
      <c r="DU9" s="5">
        <v>0</v>
      </c>
      <c r="DV9" s="5">
        <v>0.340391232066488</v>
      </c>
      <c r="DW9" s="5">
        <v>3.06352108859839</v>
      </c>
      <c r="DX9" s="5">
        <v>4.76547724893083</v>
      </c>
      <c r="DY9" s="5">
        <v>0.116686114352392</v>
      </c>
      <c r="DZ9" s="5">
        <v>0</v>
      </c>
      <c r="EA9" s="5">
        <v>0.758459743290548</v>
      </c>
    </row>
    <row r="10" ht="15.6" spans="1:131">
      <c r="A10" s="1">
        <v>27.2</v>
      </c>
      <c r="B10" s="7">
        <v>2262.72378516624</v>
      </c>
      <c r="C10" s="1">
        <v>700.828</v>
      </c>
      <c r="D10" s="1">
        <v>0.512</v>
      </c>
      <c r="E10" s="1">
        <v>240.843</v>
      </c>
      <c r="F10" s="30">
        <v>13.23</v>
      </c>
      <c r="G10" s="30">
        <v>4.12</v>
      </c>
      <c r="H10" s="30">
        <v>1.1</v>
      </c>
      <c r="I10" s="1">
        <v>16.869</v>
      </c>
      <c r="J10" s="1">
        <v>424.108</v>
      </c>
      <c r="K10" s="1">
        <v>0.6658</v>
      </c>
      <c r="L10" s="1">
        <v>30.114</v>
      </c>
      <c r="M10" s="1">
        <v>24.362</v>
      </c>
      <c r="N10" s="1">
        <v>20.49</v>
      </c>
      <c r="O10" s="33">
        <v>4.9067688855647</v>
      </c>
      <c r="P10" s="34">
        <v>0.423173230138857</v>
      </c>
      <c r="Q10" s="34">
        <v>3.02226756853436</v>
      </c>
      <c r="R10" s="34">
        <v>0.903508828981171</v>
      </c>
      <c r="S10" s="34">
        <v>0.557819257910312</v>
      </c>
      <c r="T10" s="14">
        <v>58.5407222529349</v>
      </c>
      <c r="U10" s="14">
        <v>11.0634450912165</v>
      </c>
      <c r="V10" s="14">
        <v>33.1716854736431</v>
      </c>
      <c r="W10" s="14">
        <v>2.77060095606647</v>
      </c>
      <c r="X10" s="14">
        <v>11.5349907320087</v>
      </c>
      <c r="Y10" s="1">
        <v>193.69</v>
      </c>
      <c r="Z10" s="1">
        <v>194.925</v>
      </c>
      <c r="AA10" s="1">
        <v>98.701</v>
      </c>
      <c r="AB10" s="1">
        <v>96.224</v>
      </c>
      <c r="AC10" s="1">
        <v>203.4</v>
      </c>
      <c r="AD10" s="1">
        <v>3.74</v>
      </c>
      <c r="AE10" s="1">
        <v>5.88</v>
      </c>
      <c r="AF10" s="1">
        <v>34.58</v>
      </c>
      <c r="AG10" s="1">
        <v>23.761</v>
      </c>
      <c r="AH10" s="1">
        <v>186.62</v>
      </c>
      <c r="AI10" s="1">
        <v>138.1</v>
      </c>
      <c r="AJ10" s="1">
        <v>5.31</v>
      </c>
      <c r="AK10" s="36">
        <v>78</v>
      </c>
      <c r="AL10" s="1">
        <v>0.13</v>
      </c>
      <c r="AM10" s="1">
        <v>23.81</v>
      </c>
      <c r="AN10" s="1">
        <v>1.44</v>
      </c>
      <c r="AO10" s="1">
        <v>-0.38</v>
      </c>
      <c r="AP10" s="1">
        <v>-1.757333333</v>
      </c>
      <c r="AQ10" s="1">
        <v>1.496</v>
      </c>
      <c r="AR10" s="1">
        <v>387.77</v>
      </c>
      <c r="AS10" s="1">
        <v>12.93</v>
      </c>
      <c r="AT10" s="1">
        <v>11.31</v>
      </c>
      <c r="AU10" s="1">
        <v>9.91</v>
      </c>
      <c r="AV10" s="37">
        <v>3.859905</v>
      </c>
      <c r="AW10" s="37">
        <v>3.072492</v>
      </c>
      <c r="AX10" s="37">
        <v>0.726621</v>
      </c>
      <c r="AY10" s="37">
        <v>0.01596</v>
      </c>
      <c r="AZ10" s="37">
        <v>0.044832</v>
      </c>
      <c r="BA10" s="38">
        <f>AVERAGE([1]葡萄酒!Z11:AB11)</f>
        <v>0.385724104067675</v>
      </c>
      <c r="BB10" s="38">
        <v>14.17</v>
      </c>
      <c r="BC10" s="38">
        <v>46.09</v>
      </c>
      <c r="BD10" s="38">
        <v>24.19</v>
      </c>
      <c r="BE10" s="38">
        <v>1.72708580841561</v>
      </c>
      <c r="BF10" s="38">
        <v>52.0523217541735</v>
      </c>
      <c r="BG10" s="5">
        <v>2.53899687618751</v>
      </c>
      <c r="BH10" s="5">
        <v>16.6513339466421</v>
      </c>
      <c r="BI10" s="5">
        <v>147.930082796688</v>
      </c>
      <c r="BJ10" s="5">
        <v>0</v>
      </c>
      <c r="BK10" s="5">
        <v>2.53899687618751</v>
      </c>
      <c r="BL10" s="5">
        <v>0.367985280588776</v>
      </c>
      <c r="BM10" s="5">
        <v>4.96780128794848</v>
      </c>
      <c r="BN10" s="5">
        <v>0</v>
      </c>
      <c r="BO10" s="5">
        <v>0</v>
      </c>
      <c r="BP10" s="5">
        <v>0.551977920883165</v>
      </c>
      <c r="BQ10" s="5">
        <v>65.7773689052438</v>
      </c>
      <c r="BR10" s="5">
        <v>1.69266458412501</v>
      </c>
      <c r="BS10" s="5">
        <v>0</v>
      </c>
      <c r="BT10" s="5">
        <v>0</v>
      </c>
      <c r="BU10" s="5">
        <v>111.499540018399</v>
      </c>
      <c r="BV10" s="5">
        <v>0</v>
      </c>
      <c r="BW10" s="5">
        <v>32.3827046918123</v>
      </c>
      <c r="BX10" s="5">
        <v>3.67985280588776</v>
      </c>
      <c r="BY10" s="5">
        <v>0</v>
      </c>
      <c r="BZ10" s="5">
        <v>7.61699062856253</v>
      </c>
      <c r="CA10" s="5">
        <v>2.53899687618751</v>
      </c>
      <c r="CB10" s="5">
        <v>0.459981600735971</v>
      </c>
      <c r="CC10" s="5">
        <v>2.53899687618751</v>
      </c>
      <c r="CD10" s="5">
        <v>2.85188592456302</v>
      </c>
      <c r="CE10" s="5">
        <v>1.01195952161914</v>
      </c>
      <c r="CF10" s="5">
        <v>5.92432604443753</v>
      </c>
      <c r="CG10" s="5">
        <v>231.554737810488</v>
      </c>
      <c r="CH10" s="5">
        <v>0</v>
      </c>
      <c r="CI10" s="5">
        <v>3.21987120515179</v>
      </c>
      <c r="CJ10" s="5">
        <v>0</v>
      </c>
      <c r="CK10" s="5">
        <v>4.23166146031252</v>
      </c>
      <c r="CL10" s="5">
        <v>1.69266458412501</v>
      </c>
      <c r="CM10" s="5">
        <v>10.15598750475</v>
      </c>
      <c r="CN10" s="5">
        <v>1.01195952161914</v>
      </c>
      <c r="CO10" s="5">
        <v>1.69266458412501</v>
      </c>
      <c r="CP10" s="5">
        <v>0</v>
      </c>
      <c r="CQ10" s="5">
        <v>0.183992640294388</v>
      </c>
      <c r="CR10" s="5">
        <v>1.8766572244194</v>
      </c>
      <c r="CS10" s="5">
        <v>1.10395584176633</v>
      </c>
      <c r="CT10" s="5">
        <v>1.19595216191352</v>
      </c>
      <c r="CU10" s="5">
        <v>0</v>
      </c>
      <c r="CV10" s="5">
        <v>0.275988960441582</v>
      </c>
      <c r="CW10" s="5">
        <v>0</v>
      </c>
      <c r="CX10" s="5">
        <v>51.7939282428703</v>
      </c>
      <c r="CY10" s="5">
        <v>11.9222829982845</v>
      </c>
      <c r="CZ10" s="5">
        <v>2.98061306618572</v>
      </c>
      <c r="DA10" s="5">
        <v>1.19595216191352</v>
      </c>
      <c r="DB10" s="5">
        <v>18.5832566697332</v>
      </c>
      <c r="DC10" s="5">
        <v>0.846332292062503</v>
      </c>
      <c r="DD10" s="5">
        <v>0.846332292062503</v>
      </c>
      <c r="DE10" s="5">
        <v>8.27966881324747</v>
      </c>
      <c r="DF10" s="5">
        <v>8.18767249310028</v>
      </c>
      <c r="DG10" s="5">
        <v>0.367985280588776</v>
      </c>
      <c r="DH10" s="5">
        <v>0</v>
      </c>
      <c r="DI10" s="5">
        <v>16.6513339466421</v>
      </c>
      <c r="DJ10" s="5">
        <v>0.846332292062503</v>
      </c>
      <c r="DK10" s="5">
        <v>0</v>
      </c>
      <c r="DL10" s="5">
        <v>21.4351425942962</v>
      </c>
      <c r="DM10" s="5">
        <v>0.846332292062503</v>
      </c>
      <c r="DN10" s="5">
        <v>0.846332292062503</v>
      </c>
      <c r="DO10" s="5">
        <v>0.551977920883165</v>
      </c>
      <c r="DP10" s="5">
        <v>0.846332292062503</v>
      </c>
      <c r="DQ10" s="5">
        <v>1.69266458412501</v>
      </c>
      <c r="DR10" s="5">
        <v>6.07175712971481</v>
      </c>
      <c r="DS10" s="5">
        <v>0</v>
      </c>
      <c r="DT10" s="5">
        <v>36.2465501379945</v>
      </c>
      <c r="DU10" s="5">
        <v>0</v>
      </c>
      <c r="DV10" s="5">
        <v>2.53899687618751</v>
      </c>
      <c r="DW10" s="5">
        <v>0</v>
      </c>
      <c r="DX10" s="5">
        <v>0.846332292062503</v>
      </c>
      <c r="DY10" s="5">
        <v>0.183992640294388</v>
      </c>
      <c r="DZ10" s="5">
        <v>0</v>
      </c>
      <c r="EA10" s="5">
        <v>1.01195952161914</v>
      </c>
    </row>
    <row r="11" ht="15.6" spans="1:131">
      <c r="A11" s="1">
        <v>23.5</v>
      </c>
      <c r="B11" s="7">
        <v>1364.13897705396</v>
      </c>
      <c r="C11" s="1">
        <v>545.305</v>
      </c>
      <c r="D11" s="1">
        <v>10.25</v>
      </c>
      <c r="E11" s="1">
        <v>44.203</v>
      </c>
      <c r="F11" s="30">
        <v>2.45</v>
      </c>
      <c r="G11" s="30">
        <v>2.3</v>
      </c>
      <c r="H11" s="30">
        <v>0.24</v>
      </c>
      <c r="I11" s="1">
        <v>10.427</v>
      </c>
      <c r="J11" s="1">
        <v>459.569</v>
      </c>
      <c r="K11" s="1">
        <v>0.3255</v>
      </c>
      <c r="L11" s="1">
        <v>9.476</v>
      </c>
      <c r="M11" s="1">
        <v>16.688</v>
      </c>
      <c r="N11" s="1">
        <v>4.631</v>
      </c>
      <c r="O11" s="33">
        <v>12.3072420634921</v>
      </c>
      <c r="P11" s="34">
        <v>0.526744719926538</v>
      </c>
      <c r="Q11" s="34">
        <v>11.1401105207923</v>
      </c>
      <c r="R11" s="34">
        <v>0.484739439853076</v>
      </c>
      <c r="S11" s="34">
        <v>0.15564738292011</v>
      </c>
      <c r="T11" s="14">
        <v>28.7475321395776</v>
      </c>
      <c r="U11" s="14">
        <v>10.3671782762692</v>
      </c>
      <c r="V11" s="14">
        <v>10.2735963531418</v>
      </c>
      <c r="W11" s="14">
        <v>5.74548242161879</v>
      </c>
      <c r="X11" s="14">
        <v>2.36127508854782</v>
      </c>
      <c r="Y11" s="1">
        <v>167.202</v>
      </c>
      <c r="Z11" s="1">
        <v>161.421</v>
      </c>
      <c r="AA11" s="1">
        <v>79.379</v>
      </c>
      <c r="AB11" s="1">
        <v>82.041</v>
      </c>
      <c r="AC11" s="1">
        <v>181.2</v>
      </c>
      <c r="AD11" s="1">
        <v>3.65</v>
      </c>
      <c r="AE11" s="1">
        <v>6.67</v>
      </c>
      <c r="AF11" s="1">
        <v>27.16</v>
      </c>
      <c r="AG11" s="1">
        <v>19.676</v>
      </c>
      <c r="AH11" s="1">
        <v>255.44</v>
      </c>
      <c r="AI11" s="1">
        <v>200.8</v>
      </c>
      <c r="AJ11" s="1">
        <v>4.59</v>
      </c>
      <c r="AK11" s="36">
        <v>71.7</v>
      </c>
      <c r="AL11" s="1">
        <v>0.2</v>
      </c>
      <c r="AM11" s="1">
        <v>27.1</v>
      </c>
      <c r="AN11" s="1">
        <v>2.17</v>
      </c>
      <c r="AO11" s="1">
        <v>-1.12</v>
      </c>
      <c r="AP11" s="1">
        <v>-2.225333333</v>
      </c>
      <c r="AQ11" s="1">
        <v>2.538666667</v>
      </c>
      <c r="AR11" s="1">
        <v>138.71</v>
      </c>
      <c r="AS11" s="1">
        <v>5.57</v>
      </c>
      <c r="AT11" s="1">
        <v>4.34</v>
      </c>
      <c r="AU11" s="1">
        <v>3.15</v>
      </c>
      <c r="AV11" s="37">
        <v>3.245901</v>
      </c>
      <c r="AW11" s="37">
        <v>1.578015</v>
      </c>
      <c r="AX11" s="37">
        <v>1.526448</v>
      </c>
      <c r="AY11" s="37">
        <v>0.03843</v>
      </c>
      <c r="AZ11" s="37">
        <v>0.103008</v>
      </c>
      <c r="BA11" s="38">
        <f>AVERAGE([1]葡萄酒!Z12:AB12)</f>
        <v>0.136199679570722</v>
      </c>
      <c r="BB11" s="38">
        <v>57.09</v>
      </c>
      <c r="BC11" s="38">
        <v>58.06</v>
      </c>
      <c r="BD11" s="38">
        <v>8</v>
      </c>
      <c r="BE11" s="38">
        <v>7.21151226298107</v>
      </c>
      <c r="BF11" s="38">
        <v>58.608562514363</v>
      </c>
      <c r="BG11" s="5">
        <v>1.12932970893785</v>
      </c>
      <c r="BH11" s="5">
        <v>9.35175345377258</v>
      </c>
      <c r="BI11" s="5">
        <v>61.5302869287991</v>
      </c>
      <c r="BJ11" s="5">
        <v>0</v>
      </c>
      <c r="BK11" s="5">
        <v>0.846997281703391</v>
      </c>
      <c r="BL11" s="5">
        <v>0.371944739638682</v>
      </c>
      <c r="BM11" s="5">
        <v>2.70988310308183</v>
      </c>
      <c r="BN11" s="5">
        <v>1.97632699064124</v>
      </c>
      <c r="BO11" s="5">
        <v>0</v>
      </c>
      <c r="BP11" s="5">
        <v>0.212539851222104</v>
      </c>
      <c r="BQ11" s="5">
        <v>43.1455897980871</v>
      </c>
      <c r="BR11" s="5">
        <v>2.54099184511017</v>
      </c>
      <c r="BS11" s="5">
        <v>0.282332427234464</v>
      </c>
      <c r="BT11" s="5">
        <v>0</v>
      </c>
      <c r="BU11" s="5">
        <v>47.7151965993624</v>
      </c>
      <c r="BV11" s="5">
        <v>0.846997281703391</v>
      </c>
      <c r="BW11" s="5">
        <v>6.11052072263549</v>
      </c>
      <c r="BX11" s="5">
        <v>1.4346439957492</v>
      </c>
      <c r="BY11" s="5">
        <v>7.62297553533051</v>
      </c>
      <c r="BZ11" s="5">
        <v>1.12932970893785</v>
      </c>
      <c r="CA11" s="5">
        <v>0</v>
      </c>
      <c r="CB11" s="5">
        <v>0.26567481402763</v>
      </c>
      <c r="CC11" s="5">
        <v>0</v>
      </c>
      <c r="CD11" s="5">
        <v>0.743889479277365</v>
      </c>
      <c r="CE11" s="5">
        <v>0.159404888416578</v>
      </c>
      <c r="CF11" s="5">
        <v>0.564664854468927</v>
      </c>
      <c r="CG11" s="5">
        <v>106.960680127524</v>
      </c>
      <c r="CH11" s="5">
        <v>0.846997281703391</v>
      </c>
      <c r="CI11" s="5">
        <v>0.743889479277365</v>
      </c>
      <c r="CJ11" s="5">
        <v>3.1056566995791</v>
      </c>
      <c r="CK11" s="5">
        <v>0</v>
      </c>
      <c r="CL11" s="5">
        <v>0</v>
      </c>
      <c r="CM11" s="5">
        <v>3.38798912681356</v>
      </c>
      <c r="CN11" s="5">
        <v>0.478214665249734</v>
      </c>
      <c r="CO11" s="5">
        <v>0.846997281703391</v>
      </c>
      <c r="CP11" s="5">
        <v>0</v>
      </c>
      <c r="CQ11" s="5">
        <v>14.6652497343252</v>
      </c>
      <c r="CR11" s="5">
        <v>0.33546739003999</v>
      </c>
      <c r="CS11" s="5">
        <v>0.318809776833156</v>
      </c>
      <c r="CT11" s="5">
        <v>0.584484590860786</v>
      </c>
      <c r="CU11" s="5">
        <v>1.41166213617232</v>
      </c>
      <c r="CV11" s="5">
        <v>0.159404888416578</v>
      </c>
      <c r="CW11" s="5">
        <v>0</v>
      </c>
      <c r="CX11" s="5">
        <v>51.9659936238045</v>
      </c>
      <c r="CY11" s="5">
        <v>4.36107607051986</v>
      </c>
      <c r="CZ11" s="5">
        <v>0.318809776833156</v>
      </c>
      <c r="DA11" s="5">
        <v>0.637619553666312</v>
      </c>
      <c r="DB11" s="5">
        <v>10.9989373007439</v>
      </c>
      <c r="DC11" s="5">
        <v>0.564664854468927</v>
      </c>
      <c r="DD11" s="5">
        <v>1.97632699064124</v>
      </c>
      <c r="DE11" s="5">
        <v>3.34750265674814</v>
      </c>
      <c r="DF11" s="5">
        <v>5.84484590860786</v>
      </c>
      <c r="DG11" s="5">
        <v>0.318809776833156</v>
      </c>
      <c r="DH11" s="5">
        <v>0.282332427234464</v>
      </c>
      <c r="DI11" s="5">
        <v>5.52603613177471</v>
      </c>
      <c r="DJ11" s="5">
        <v>0.846997281703391</v>
      </c>
      <c r="DK11" s="5">
        <v>0.564664854468927</v>
      </c>
      <c r="DL11" s="5">
        <v>13.6556854410202</v>
      </c>
      <c r="DM11" s="5">
        <v>0</v>
      </c>
      <c r="DN11" s="5">
        <v>0</v>
      </c>
      <c r="DO11" s="5">
        <v>0.371944739638682</v>
      </c>
      <c r="DP11" s="5">
        <v>0.564664854468927</v>
      </c>
      <c r="DQ11" s="5">
        <v>0.564664854468927</v>
      </c>
      <c r="DR11" s="5">
        <v>5.68544102019129</v>
      </c>
      <c r="DS11" s="5">
        <v>0.282332427234464</v>
      </c>
      <c r="DT11" s="5">
        <v>18.3315621679065</v>
      </c>
      <c r="DU11" s="5">
        <v>1.12932970893785</v>
      </c>
      <c r="DV11" s="5">
        <v>0.564664854468927</v>
      </c>
      <c r="DW11" s="5">
        <v>0</v>
      </c>
      <c r="DX11" s="5">
        <v>0.564664854468927</v>
      </c>
      <c r="DY11" s="5">
        <v>0.106269925611052</v>
      </c>
      <c r="DZ11" s="5">
        <v>0</v>
      </c>
      <c r="EA11" s="5">
        <v>0.53134962805526</v>
      </c>
    </row>
    <row r="12" ht="15.6" spans="1:131">
      <c r="A12" s="1">
        <v>23.4</v>
      </c>
      <c r="B12" s="7">
        <v>2355.6945954944</v>
      </c>
      <c r="C12" s="1">
        <v>542.662</v>
      </c>
      <c r="D12" s="1">
        <v>0.076</v>
      </c>
      <c r="E12" s="1">
        <v>7.787</v>
      </c>
      <c r="F12" s="30">
        <v>9.29</v>
      </c>
      <c r="G12" s="30">
        <v>8.61</v>
      </c>
      <c r="H12" s="30">
        <v>1.9</v>
      </c>
      <c r="I12" s="1">
        <v>14.26</v>
      </c>
      <c r="J12" s="1">
        <v>91.468</v>
      </c>
      <c r="K12" s="1">
        <v>0.279</v>
      </c>
      <c r="L12" s="1">
        <v>6.075</v>
      </c>
      <c r="M12" s="1">
        <v>4.543</v>
      </c>
      <c r="N12" s="1">
        <v>2.517</v>
      </c>
      <c r="O12" s="33">
        <v>26.8508731737542</v>
      </c>
      <c r="P12" s="34">
        <v>0.269738129402557</v>
      </c>
      <c r="Q12" s="34">
        <v>26.3353932950691</v>
      </c>
      <c r="R12" s="34">
        <v>0.245741749282546</v>
      </c>
      <c r="S12" s="35">
        <v>0</v>
      </c>
      <c r="T12" s="14">
        <v>25.5751288155492</v>
      </c>
      <c r="U12" s="14">
        <v>17.1977563266371</v>
      </c>
      <c r="V12" s="15">
        <v>0</v>
      </c>
      <c r="W12" s="14">
        <v>7.40269534307331</v>
      </c>
      <c r="X12" s="14">
        <v>0.974677145838769</v>
      </c>
      <c r="Y12" s="1">
        <v>209.563</v>
      </c>
      <c r="Z12" s="1">
        <v>237.891</v>
      </c>
      <c r="AA12" s="1">
        <v>113.952</v>
      </c>
      <c r="AB12" s="1">
        <v>123.939</v>
      </c>
      <c r="AC12" s="1">
        <v>210.2</v>
      </c>
      <c r="AD12" s="1">
        <v>3.53</v>
      </c>
      <c r="AE12" s="1">
        <v>5.5</v>
      </c>
      <c r="AF12" s="1">
        <v>38.24</v>
      </c>
      <c r="AG12" s="1">
        <v>24.527</v>
      </c>
      <c r="AH12" s="1">
        <v>177.83</v>
      </c>
      <c r="AI12" s="1">
        <v>118.8</v>
      </c>
      <c r="AJ12" s="1">
        <v>3.41</v>
      </c>
      <c r="AK12" s="36">
        <v>58.4</v>
      </c>
      <c r="AL12" s="1">
        <v>0.102</v>
      </c>
      <c r="AM12" s="1">
        <v>28.03</v>
      </c>
      <c r="AN12" s="1">
        <v>12.15</v>
      </c>
      <c r="AO12" s="1">
        <v>3.87</v>
      </c>
      <c r="AP12" s="1">
        <v>3.251666667</v>
      </c>
      <c r="AQ12" s="1">
        <v>12.77066667</v>
      </c>
      <c r="AR12" s="1">
        <v>11.84</v>
      </c>
      <c r="AS12" s="1">
        <v>4.59</v>
      </c>
      <c r="AT12" s="1">
        <v>4.02</v>
      </c>
      <c r="AU12" s="1">
        <v>2.1</v>
      </c>
      <c r="AV12" s="37">
        <v>0.38158</v>
      </c>
      <c r="AW12" s="37">
        <v>0.06453</v>
      </c>
      <c r="AX12" s="37">
        <v>0.269402</v>
      </c>
      <c r="AY12" s="39">
        <v>0</v>
      </c>
      <c r="AZ12" s="37">
        <v>0.047648</v>
      </c>
      <c r="BA12" s="38">
        <f>AVERAGE([1]葡萄酒!Z13:AB13)</f>
        <v>0.105154773684424</v>
      </c>
      <c r="BB12" s="38">
        <v>88.79</v>
      </c>
      <c r="BC12" s="38">
        <v>12.14</v>
      </c>
      <c r="BD12" s="38">
        <v>19.54</v>
      </c>
      <c r="BE12" s="38">
        <v>-0.0387782828242764</v>
      </c>
      <c r="BF12" s="38">
        <v>23.0041561462271</v>
      </c>
      <c r="BG12" s="5">
        <v>0.404897423286785</v>
      </c>
      <c r="BH12" s="5">
        <v>14.1440117560617</v>
      </c>
      <c r="BI12" s="5">
        <v>76.6348273328435</v>
      </c>
      <c r="BJ12" s="5">
        <v>0</v>
      </c>
      <c r="BK12" s="5">
        <v>1.61958969314714</v>
      </c>
      <c r="BL12" s="5">
        <v>0.183688464364438</v>
      </c>
      <c r="BM12" s="5">
        <v>1.54298310066128</v>
      </c>
      <c r="BN12" s="5">
        <v>0</v>
      </c>
      <c r="BO12" s="5">
        <v>0</v>
      </c>
      <c r="BP12" s="5">
        <v>0.440852314474651</v>
      </c>
      <c r="BQ12" s="5">
        <v>18.95664952241</v>
      </c>
      <c r="BR12" s="5">
        <v>0.809794846573569</v>
      </c>
      <c r="BS12" s="5">
        <v>0</v>
      </c>
      <c r="BT12" s="5">
        <v>34.0191036002939</v>
      </c>
      <c r="BU12" s="5">
        <v>10.9110947832476</v>
      </c>
      <c r="BV12" s="5">
        <v>0</v>
      </c>
      <c r="BW12" s="5">
        <v>3.01249081557678</v>
      </c>
      <c r="BX12" s="5">
        <v>1.4695077149155</v>
      </c>
      <c r="BY12" s="5">
        <v>0</v>
      </c>
      <c r="BZ12" s="5">
        <v>0.404897423286785</v>
      </c>
      <c r="CA12" s="5">
        <v>0.269931615524523</v>
      </c>
      <c r="CB12" s="5">
        <v>0.293901542983101</v>
      </c>
      <c r="CC12" s="5">
        <v>0.539863231049046</v>
      </c>
      <c r="CD12" s="5">
        <v>1.94709772226304</v>
      </c>
      <c r="CE12" s="5">
        <v>0.257163850110213</v>
      </c>
      <c r="CF12" s="5">
        <v>0.269931615524523</v>
      </c>
      <c r="CG12" s="5">
        <v>19.5444526083762</v>
      </c>
      <c r="CH12" s="5">
        <v>0</v>
      </c>
      <c r="CI12" s="5">
        <v>1.06539309331374</v>
      </c>
      <c r="CJ12" s="5">
        <v>0</v>
      </c>
      <c r="CK12" s="5">
        <v>0</v>
      </c>
      <c r="CL12" s="5">
        <v>0.539863231049046</v>
      </c>
      <c r="CM12" s="5">
        <v>2.96924777076975</v>
      </c>
      <c r="CN12" s="5">
        <v>0.440852314474651</v>
      </c>
      <c r="CO12" s="5">
        <v>0.539863231049046</v>
      </c>
      <c r="CP12" s="5">
        <v>0.269931615524523</v>
      </c>
      <c r="CQ12" s="5">
        <v>0.0367376928728876</v>
      </c>
      <c r="CR12" s="5">
        <v>1.03022100381089</v>
      </c>
      <c r="CS12" s="5">
        <v>0.477590007347539</v>
      </c>
      <c r="CT12" s="5">
        <v>0.0367376928728876</v>
      </c>
      <c r="CU12" s="5">
        <v>0</v>
      </c>
      <c r="CV12" s="5">
        <v>0.0734753857457752</v>
      </c>
      <c r="CW12" s="5">
        <v>0.809794846573569</v>
      </c>
      <c r="CX12" s="5">
        <v>5.36370315944159</v>
      </c>
      <c r="CY12" s="5">
        <v>0.306669308397411</v>
      </c>
      <c r="CZ12" s="5">
        <v>0.404114621601763</v>
      </c>
      <c r="DA12" s="5">
        <v>0.183688464364438</v>
      </c>
      <c r="DB12" s="5">
        <v>1.43277002204262</v>
      </c>
      <c r="DC12" s="5">
        <v>0</v>
      </c>
      <c r="DD12" s="5">
        <v>0</v>
      </c>
      <c r="DE12" s="5">
        <v>5.06980161645849</v>
      </c>
      <c r="DF12" s="5">
        <v>7.89860396767083</v>
      </c>
      <c r="DG12" s="5">
        <v>0.0734753857457752</v>
      </c>
      <c r="DH12" s="5">
        <v>0</v>
      </c>
      <c r="DI12" s="5">
        <v>9.478324761205</v>
      </c>
      <c r="DJ12" s="5">
        <v>0</v>
      </c>
      <c r="DK12" s="5">
        <v>0.134965807762262</v>
      </c>
      <c r="DL12" s="5">
        <v>31.8883174136664</v>
      </c>
      <c r="DM12" s="5">
        <v>0.809794846573569</v>
      </c>
      <c r="DN12" s="5">
        <v>0</v>
      </c>
      <c r="DO12" s="5">
        <v>0.661278471711977</v>
      </c>
      <c r="DP12" s="5">
        <v>0.269931615524523</v>
      </c>
      <c r="DQ12" s="5">
        <v>0</v>
      </c>
      <c r="DR12" s="5">
        <v>9.14768552534901</v>
      </c>
      <c r="DS12" s="5">
        <v>0.539863231049046</v>
      </c>
      <c r="DT12" s="5">
        <v>0.551065393093314</v>
      </c>
      <c r="DU12" s="5">
        <v>0</v>
      </c>
      <c r="DV12" s="5">
        <v>0.134965807762262</v>
      </c>
      <c r="DW12" s="5">
        <v>0.134965807762262</v>
      </c>
      <c r="DX12" s="5">
        <v>0</v>
      </c>
      <c r="DY12" s="5">
        <v>0.0734753857457752</v>
      </c>
      <c r="DZ12" s="5">
        <v>0</v>
      </c>
      <c r="EA12" s="5">
        <v>0.14695077149155</v>
      </c>
    </row>
    <row r="13" ht="15.6" spans="1:131">
      <c r="A13" s="1">
        <v>15.9</v>
      </c>
      <c r="B13" s="7">
        <v>2556.78774842462</v>
      </c>
      <c r="C13" s="1">
        <v>493.46</v>
      </c>
      <c r="D13" s="1">
        <v>0.065</v>
      </c>
      <c r="E13" s="1">
        <v>32.343</v>
      </c>
      <c r="F13" s="30">
        <v>6.08</v>
      </c>
      <c r="G13" s="30">
        <v>5.33</v>
      </c>
      <c r="H13" s="30">
        <v>1.13</v>
      </c>
      <c r="I13" s="1">
        <v>21.08</v>
      </c>
      <c r="J13" s="1">
        <v>132.216</v>
      </c>
      <c r="K13" s="1">
        <v>0.1973</v>
      </c>
      <c r="L13" s="1">
        <v>12.059</v>
      </c>
      <c r="M13" s="1">
        <v>7.169</v>
      </c>
      <c r="N13" s="1">
        <v>3.897</v>
      </c>
      <c r="O13" s="33">
        <v>0.69622085492228</v>
      </c>
      <c r="P13" s="34">
        <v>0.0998785621761658</v>
      </c>
      <c r="Q13" s="34">
        <v>0.544689119170985</v>
      </c>
      <c r="R13" s="34">
        <v>0.0516531735751295</v>
      </c>
      <c r="S13" s="35">
        <v>0</v>
      </c>
      <c r="T13" s="14">
        <v>2.48020563471503</v>
      </c>
      <c r="U13" s="14">
        <v>1.67875647668394</v>
      </c>
      <c r="V13" s="15">
        <v>0</v>
      </c>
      <c r="W13" s="14">
        <v>0.801449158031088</v>
      </c>
      <c r="X13" s="15">
        <v>0</v>
      </c>
      <c r="Y13" s="1">
        <v>247.659</v>
      </c>
      <c r="Z13" s="1">
        <v>262.155</v>
      </c>
      <c r="AA13" s="1">
        <v>124.661</v>
      </c>
      <c r="AB13" s="1">
        <v>137.493</v>
      </c>
      <c r="AC13" s="1">
        <v>261.1</v>
      </c>
      <c r="AD13" s="1">
        <v>3.43</v>
      </c>
      <c r="AE13" s="1">
        <v>8.54</v>
      </c>
      <c r="AF13" s="1">
        <v>30.58</v>
      </c>
      <c r="AG13" s="1">
        <v>27.614</v>
      </c>
      <c r="AH13" s="1">
        <v>191.95</v>
      </c>
      <c r="AI13" s="1">
        <v>187.7</v>
      </c>
      <c r="AJ13" s="1">
        <v>2.4</v>
      </c>
      <c r="AK13" s="36">
        <v>63.3</v>
      </c>
      <c r="AL13" s="1">
        <v>0.243</v>
      </c>
      <c r="AM13" s="1">
        <v>26.57</v>
      </c>
      <c r="AN13" s="1">
        <v>2.04</v>
      </c>
      <c r="AO13" s="1">
        <v>0.01</v>
      </c>
      <c r="AP13" s="1">
        <v>-34.51233333</v>
      </c>
      <c r="AQ13" s="1">
        <v>2.050666667</v>
      </c>
      <c r="AR13" s="1">
        <v>84.08</v>
      </c>
      <c r="AS13" s="1">
        <v>6.46</v>
      </c>
      <c r="AT13" s="1">
        <v>4.82</v>
      </c>
      <c r="AU13" s="1">
        <v>2.99</v>
      </c>
      <c r="AV13" s="37">
        <v>2.162845</v>
      </c>
      <c r="AW13" s="37">
        <v>0.530982</v>
      </c>
      <c r="AX13" s="37">
        <v>1.546391</v>
      </c>
      <c r="AY13" s="39">
        <v>0</v>
      </c>
      <c r="AZ13" s="37">
        <v>0.085472</v>
      </c>
      <c r="BA13" s="38">
        <f>AVERAGE([1]葡萄酒!Z14:AB14)</f>
        <v>0.140964506752953</v>
      </c>
      <c r="BB13" s="38">
        <v>53.68</v>
      </c>
      <c r="BC13" s="38">
        <v>50.45</v>
      </c>
      <c r="BD13" s="38">
        <v>30.59</v>
      </c>
      <c r="BE13" s="38">
        <v>1.44198354631044</v>
      </c>
      <c r="BF13" s="38">
        <v>58.9995813544469</v>
      </c>
      <c r="BG13" s="5">
        <v>0.268923231381548</v>
      </c>
      <c r="BH13" s="5">
        <v>9.82035928143713</v>
      </c>
      <c r="BI13" s="5">
        <v>63.2934131736527</v>
      </c>
      <c r="BJ13" s="5">
        <v>0</v>
      </c>
      <c r="BK13" s="5">
        <v>0.448205385635914</v>
      </c>
      <c r="BL13" s="5">
        <v>0.149700598802395</v>
      </c>
      <c r="BM13" s="5">
        <v>0.958083832335329</v>
      </c>
      <c r="BN13" s="5">
        <v>0</v>
      </c>
      <c r="BO13" s="5">
        <v>0</v>
      </c>
      <c r="BP13" s="5">
        <v>0.449101796407186</v>
      </c>
      <c r="BQ13" s="5">
        <v>14.8203592814371</v>
      </c>
      <c r="BR13" s="5">
        <v>0</v>
      </c>
      <c r="BS13" s="5">
        <v>0</v>
      </c>
      <c r="BT13" s="5">
        <v>26.7664670658683</v>
      </c>
      <c r="BU13" s="5">
        <v>6.10778443113773</v>
      </c>
      <c r="BV13" s="5">
        <v>0</v>
      </c>
      <c r="BW13" s="5">
        <v>1.22754491017964</v>
      </c>
      <c r="BX13" s="5">
        <v>1.61676646706587</v>
      </c>
      <c r="BY13" s="5">
        <v>0</v>
      </c>
      <c r="BZ13" s="5">
        <v>0.268923231381548</v>
      </c>
      <c r="CA13" s="5">
        <v>0.179282154254366</v>
      </c>
      <c r="CB13" s="5">
        <v>0.179640718562874</v>
      </c>
      <c r="CC13" s="5">
        <v>0.448205385635914</v>
      </c>
      <c r="CD13" s="5">
        <v>0.598802395209581</v>
      </c>
      <c r="CE13" s="5">
        <v>0.179640718562874</v>
      </c>
      <c r="CF13" s="5">
        <v>0.268923231381548</v>
      </c>
      <c r="CG13" s="5">
        <v>20.8383233532934</v>
      </c>
      <c r="CH13" s="5">
        <v>0</v>
      </c>
      <c r="CI13" s="5">
        <v>1.01796407185629</v>
      </c>
      <c r="CJ13" s="5">
        <v>0.537846462763097</v>
      </c>
      <c r="CK13" s="5">
        <v>0</v>
      </c>
      <c r="CL13" s="5">
        <v>0.358564308508731</v>
      </c>
      <c r="CM13" s="5">
        <v>2.24102692817957</v>
      </c>
      <c r="CN13" s="5">
        <v>0.29940119760479</v>
      </c>
      <c r="CO13" s="5">
        <v>0.448205385635914</v>
      </c>
      <c r="CP13" s="5">
        <v>0.0896410771271828</v>
      </c>
      <c r="CQ13" s="5">
        <v>0.0898203592814371</v>
      </c>
      <c r="CR13" s="5">
        <v>0.239162393775324</v>
      </c>
      <c r="CS13" s="5">
        <v>0.32934131736527</v>
      </c>
      <c r="CT13" s="5">
        <v>0.119760479041916</v>
      </c>
      <c r="CU13" s="5">
        <v>0</v>
      </c>
      <c r="CV13" s="5">
        <v>0.149700598802395</v>
      </c>
      <c r="CW13" s="5">
        <v>0.358564308508731</v>
      </c>
      <c r="CX13" s="5">
        <v>8.8622754491018</v>
      </c>
      <c r="CY13" s="5">
        <v>0.239162393775324</v>
      </c>
      <c r="CZ13" s="5">
        <v>1.61640790275736</v>
      </c>
      <c r="DA13" s="5">
        <v>0.119760479041916</v>
      </c>
      <c r="DB13" s="5">
        <v>2.87425149700599</v>
      </c>
      <c r="DC13" s="5">
        <v>0</v>
      </c>
      <c r="DD13" s="5">
        <v>0</v>
      </c>
      <c r="DE13" s="5">
        <v>4.01197604790419</v>
      </c>
      <c r="DF13" s="5">
        <v>3.38323353293413</v>
      </c>
      <c r="DG13" s="5">
        <v>0</v>
      </c>
      <c r="DH13" s="5">
        <v>0</v>
      </c>
      <c r="DI13" s="5">
        <v>7.36526946107784</v>
      </c>
      <c r="DJ13" s="5">
        <v>0</v>
      </c>
      <c r="DK13" s="5">
        <v>0.179282154254366</v>
      </c>
      <c r="DL13" s="5">
        <v>11.1377245508982</v>
      </c>
      <c r="DM13" s="5">
        <v>0.179282154254366</v>
      </c>
      <c r="DN13" s="5">
        <v>0.179282154254366</v>
      </c>
      <c r="DO13" s="5">
        <v>0.179640718562874</v>
      </c>
      <c r="DP13" s="5">
        <v>0.179282154254366</v>
      </c>
      <c r="DQ13" s="5">
        <v>0.179282154254366</v>
      </c>
      <c r="DR13" s="5">
        <v>3.32335329341317</v>
      </c>
      <c r="DS13" s="5">
        <v>0.0896410771271828</v>
      </c>
      <c r="DT13" s="5">
        <v>0.29940119760479</v>
      </c>
      <c r="DU13" s="5">
        <v>0</v>
      </c>
      <c r="DV13" s="5">
        <v>0</v>
      </c>
      <c r="DW13" s="5">
        <v>0</v>
      </c>
      <c r="DX13" s="5">
        <v>0.0896410771271828</v>
      </c>
      <c r="DY13" s="5">
        <v>0.0598802395209581</v>
      </c>
      <c r="DZ13" s="5">
        <v>0</v>
      </c>
      <c r="EA13" s="5">
        <v>0.0898203592814371</v>
      </c>
    </row>
    <row r="14" ht="15.6" spans="1:131">
      <c r="A14" s="1">
        <v>23.2</v>
      </c>
      <c r="B14" s="7">
        <v>1416.11116481392</v>
      </c>
      <c r="C14" s="1">
        <v>606.204</v>
      </c>
      <c r="D14" s="1">
        <v>0.015</v>
      </c>
      <c r="E14" s="1">
        <v>65.324</v>
      </c>
      <c r="F14" s="30">
        <v>4.3</v>
      </c>
      <c r="G14" s="30">
        <v>0.83</v>
      </c>
      <c r="H14" s="30">
        <v>1.15</v>
      </c>
      <c r="I14" s="1">
        <v>28.076</v>
      </c>
      <c r="J14" s="1">
        <v>99.881</v>
      </c>
      <c r="K14" s="1">
        <v>0.4406</v>
      </c>
      <c r="L14" s="1">
        <v>14.385</v>
      </c>
      <c r="M14" s="1">
        <v>9.822</v>
      </c>
      <c r="N14" s="1">
        <v>7.33</v>
      </c>
      <c r="O14" s="33">
        <v>10.8626268533773</v>
      </c>
      <c r="P14" s="34">
        <v>0.695403624382208</v>
      </c>
      <c r="Q14" s="34">
        <v>10.0503871499176</v>
      </c>
      <c r="R14" s="34">
        <v>0.11683607907743</v>
      </c>
      <c r="S14" s="35">
        <v>0</v>
      </c>
      <c r="T14" s="14">
        <v>40.758550247117</v>
      </c>
      <c r="U14" s="14">
        <v>9.13779242174629</v>
      </c>
      <c r="V14" s="14">
        <v>3.08789126853377</v>
      </c>
      <c r="W14" s="14">
        <v>18.3306425041186</v>
      </c>
      <c r="X14" s="14">
        <v>10.2022240527183</v>
      </c>
      <c r="Y14" s="1">
        <v>197.857</v>
      </c>
      <c r="Z14" s="1">
        <v>212.237</v>
      </c>
      <c r="AA14" s="1">
        <v>110.421</v>
      </c>
      <c r="AB14" s="1">
        <v>101.816</v>
      </c>
      <c r="AC14" s="1">
        <v>203.4</v>
      </c>
      <c r="AD14" s="1">
        <v>3.86</v>
      </c>
      <c r="AE14" s="1">
        <v>4.34</v>
      </c>
      <c r="AF14" s="1">
        <v>23.75</v>
      </c>
      <c r="AG14" s="1">
        <v>23.353</v>
      </c>
      <c r="AH14" s="1">
        <v>159.97</v>
      </c>
      <c r="AI14" s="1">
        <v>148</v>
      </c>
      <c r="AJ14" s="1">
        <v>4.67</v>
      </c>
      <c r="AK14" s="36">
        <v>68.1</v>
      </c>
      <c r="AL14" s="1">
        <v>0.16</v>
      </c>
      <c r="AM14" s="1">
        <v>27.53</v>
      </c>
      <c r="AN14" s="1">
        <v>1.04</v>
      </c>
      <c r="AO14" s="1">
        <v>-1.57</v>
      </c>
      <c r="AP14" s="1">
        <v>0.043666667</v>
      </c>
      <c r="AQ14" s="1">
        <v>1.908333333</v>
      </c>
      <c r="AR14" s="1">
        <v>200.08</v>
      </c>
      <c r="AS14" s="1">
        <v>6.38</v>
      </c>
      <c r="AT14" s="1">
        <v>4.93</v>
      </c>
      <c r="AU14" s="1">
        <v>3.96</v>
      </c>
      <c r="AV14" s="37">
        <v>1.338774</v>
      </c>
      <c r="AW14" s="37">
        <v>1.216701</v>
      </c>
      <c r="AX14" s="37">
        <v>0.089719</v>
      </c>
      <c r="AY14" s="37">
        <v>0.032354</v>
      </c>
      <c r="AZ14" s="39">
        <v>0</v>
      </c>
      <c r="BA14" s="38">
        <f>AVERAGE([1]葡萄酒!Z15:AB15)</f>
        <v>0.166480009033816</v>
      </c>
      <c r="BB14" s="38">
        <v>41.59</v>
      </c>
      <c r="BC14" s="38">
        <v>58.73</v>
      </c>
      <c r="BD14" s="38">
        <v>19.6</v>
      </c>
      <c r="BE14" s="38">
        <v>2.88435017560558</v>
      </c>
      <c r="BF14" s="38">
        <v>61.9142382655234</v>
      </c>
      <c r="BG14" s="5">
        <v>0.374186518508762</v>
      </c>
      <c r="BH14" s="5">
        <v>3.31920903954802</v>
      </c>
      <c r="BI14" s="5">
        <v>41.8432203389831</v>
      </c>
      <c r="BJ14" s="5">
        <v>0</v>
      </c>
      <c r="BK14" s="5">
        <v>0</v>
      </c>
      <c r="BL14" s="5">
        <v>0.105932203389831</v>
      </c>
      <c r="BM14" s="5">
        <v>1.09463276836158</v>
      </c>
      <c r="BN14" s="5">
        <v>0</v>
      </c>
      <c r="BO14" s="5">
        <v>0</v>
      </c>
      <c r="BP14" s="5">
        <v>0.0353107344632768</v>
      </c>
      <c r="BQ14" s="5">
        <v>13.3474576271186</v>
      </c>
      <c r="BR14" s="5">
        <v>0.124728839502921</v>
      </c>
      <c r="BS14" s="5">
        <v>0</v>
      </c>
      <c r="BT14" s="5">
        <v>0</v>
      </c>
      <c r="BU14" s="5">
        <v>45.8686440677966</v>
      </c>
      <c r="BV14" s="5">
        <v>0</v>
      </c>
      <c r="BW14" s="5">
        <v>7.80367231638418</v>
      </c>
      <c r="BX14" s="5">
        <v>1.20056497175141</v>
      </c>
      <c r="BY14" s="5">
        <v>1.24728839502921</v>
      </c>
      <c r="BZ14" s="5">
        <v>0</v>
      </c>
      <c r="CA14" s="5">
        <v>0</v>
      </c>
      <c r="CB14" s="5">
        <v>0.211864406779661</v>
      </c>
      <c r="CC14" s="5">
        <v>0</v>
      </c>
      <c r="CD14" s="5">
        <v>0.882768361581921</v>
      </c>
      <c r="CE14" s="5">
        <v>0.176553672316384</v>
      </c>
      <c r="CF14" s="5">
        <v>0</v>
      </c>
      <c r="CG14" s="5">
        <v>42.1257062146893</v>
      </c>
      <c r="CH14" s="5">
        <v>0</v>
      </c>
      <c r="CI14" s="5">
        <v>0.388418079096045</v>
      </c>
      <c r="CJ14" s="5">
        <v>0.623644197514603</v>
      </c>
      <c r="CK14" s="5">
        <v>0</v>
      </c>
      <c r="CL14" s="5">
        <v>0</v>
      </c>
      <c r="CM14" s="5">
        <v>0.498915358011683</v>
      </c>
      <c r="CN14" s="5">
        <v>0.105932203389831</v>
      </c>
      <c r="CO14" s="5">
        <v>0.124728839502921</v>
      </c>
      <c r="CP14" s="5">
        <v>0</v>
      </c>
      <c r="CQ14" s="5">
        <v>0.141242937853107</v>
      </c>
      <c r="CR14" s="5">
        <v>0.480118721898593</v>
      </c>
      <c r="CS14" s="5">
        <v>0.105932203389831</v>
      </c>
      <c r="CT14" s="5">
        <v>0.494350282485876</v>
      </c>
      <c r="CU14" s="5">
        <v>0</v>
      </c>
      <c r="CV14" s="5">
        <v>0.211864406779661</v>
      </c>
      <c r="CW14" s="5">
        <v>0</v>
      </c>
      <c r="CX14" s="5">
        <v>32.6271186440678</v>
      </c>
      <c r="CY14" s="5">
        <v>1.60039573966198</v>
      </c>
      <c r="CZ14" s="5">
        <v>0.317796610169492</v>
      </c>
      <c r="DA14" s="5">
        <v>0.706214689265537</v>
      </c>
      <c r="DB14" s="5">
        <v>5.43785310734463</v>
      </c>
      <c r="DC14" s="5">
        <v>0.124728839502921</v>
      </c>
      <c r="DD14" s="5">
        <v>0.748373037017524</v>
      </c>
      <c r="DE14" s="5">
        <v>0</v>
      </c>
      <c r="DF14" s="5">
        <v>5.68502824858757</v>
      </c>
      <c r="DG14" s="5">
        <v>0.211864406779661</v>
      </c>
      <c r="DH14" s="5">
        <v>0</v>
      </c>
      <c r="DI14" s="5">
        <v>10.9463276836158</v>
      </c>
      <c r="DJ14" s="5">
        <v>0</v>
      </c>
      <c r="DK14" s="5">
        <v>0.124728839502921</v>
      </c>
      <c r="DL14" s="5">
        <v>16.066384180791</v>
      </c>
      <c r="DM14" s="5">
        <v>0</v>
      </c>
      <c r="DN14" s="5">
        <v>0.124728839502921</v>
      </c>
      <c r="DO14" s="5">
        <v>0.282485875706215</v>
      </c>
      <c r="DP14" s="5">
        <v>0.623644197514603</v>
      </c>
      <c r="DQ14" s="5">
        <v>0.124728839502921</v>
      </c>
      <c r="DR14" s="5">
        <v>6.21468926553672</v>
      </c>
      <c r="DS14" s="5">
        <v>0.124728839502921</v>
      </c>
      <c r="DT14" s="5">
        <v>5.15536723163842</v>
      </c>
      <c r="DU14" s="5">
        <v>0.374186518508762</v>
      </c>
      <c r="DV14" s="5">
        <v>0</v>
      </c>
      <c r="DW14" s="5">
        <v>0</v>
      </c>
      <c r="DX14" s="5">
        <v>0.498915358011683</v>
      </c>
      <c r="DY14" s="5">
        <v>0.0706214689265537</v>
      </c>
      <c r="DZ14" s="5">
        <v>0.388418079096045</v>
      </c>
      <c r="EA14" s="5">
        <v>0.423728813559322</v>
      </c>
    </row>
    <row r="15" ht="15.6" spans="1:131">
      <c r="A15" s="1">
        <v>20.4</v>
      </c>
      <c r="B15" s="7">
        <v>1237.80755323423</v>
      </c>
      <c r="C15" s="1">
        <v>599.829</v>
      </c>
      <c r="D15" s="1">
        <v>0.06</v>
      </c>
      <c r="E15" s="1">
        <v>140.257</v>
      </c>
      <c r="F15" s="30">
        <v>5.73</v>
      </c>
      <c r="G15" s="30">
        <v>4.12</v>
      </c>
      <c r="H15" s="30">
        <v>1.63</v>
      </c>
      <c r="I15" s="1">
        <v>41.577</v>
      </c>
      <c r="J15" s="1">
        <v>991.046</v>
      </c>
      <c r="K15" s="1">
        <v>0.3597</v>
      </c>
      <c r="L15" s="1">
        <v>14.657</v>
      </c>
      <c r="M15" s="1">
        <v>13.941</v>
      </c>
      <c r="N15" s="1">
        <v>7.809</v>
      </c>
      <c r="O15" s="33">
        <v>6.31258621822243</v>
      </c>
      <c r="P15" s="34">
        <v>0.660546541417592</v>
      </c>
      <c r="Q15" s="34">
        <v>5.0649510608947</v>
      </c>
      <c r="R15" s="34">
        <v>0.461554884057019</v>
      </c>
      <c r="S15" s="34">
        <v>0.125533731853117</v>
      </c>
      <c r="T15" s="14">
        <v>134.637505747881</v>
      </c>
      <c r="U15" s="14">
        <v>7.1233002693293</v>
      </c>
      <c r="V15" s="14">
        <v>113.25830979439</v>
      </c>
      <c r="W15" s="14">
        <v>11.1581981212639</v>
      </c>
      <c r="X15" s="14">
        <v>3.09769756289825</v>
      </c>
      <c r="Y15" s="1">
        <v>191.508</v>
      </c>
      <c r="Z15" s="1">
        <v>255.335</v>
      </c>
      <c r="AA15" s="1">
        <v>120.444</v>
      </c>
      <c r="AB15" s="1">
        <v>134.892</v>
      </c>
      <c r="AC15" s="1">
        <v>193.9</v>
      </c>
      <c r="AD15" s="1">
        <v>3.39</v>
      </c>
      <c r="AE15" s="1">
        <v>5.4</v>
      </c>
      <c r="AF15" s="1">
        <v>35.9</v>
      </c>
      <c r="AG15" s="1">
        <v>24.06</v>
      </c>
      <c r="AH15" s="1">
        <v>209.11</v>
      </c>
      <c r="AI15" s="1">
        <v>136.3</v>
      </c>
      <c r="AJ15" s="1">
        <v>4.6</v>
      </c>
      <c r="AK15" s="36">
        <v>66.2</v>
      </c>
      <c r="AL15" s="1">
        <v>0.255</v>
      </c>
      <c r="AM15" s="1">
        <v>25.41</v>
      </c>
      <c r="AN15" s="1">
        <v>1.19</v>
      </c>
      <c r="AO15" s="1">
        <v>-0.57</v>
      </c>
      <c r="AP15" s="1">
        <v>-2.72</v>
      </c>
      <c r="AQ15" s="1">
        <v>1.373</v>
      </c>
      <c r="AR15" s="1">
        <v>251.57</v>
      </c>
      <c r="AS15" s="1">
        <v>6.07</v>
      </c>
      <c r="AT15" s="1">
        <v>5.01</v>
      </c>
      <c r="AU15" s="1">
        <v>3.07</v>
      </c>
      <c r="AV15" s="37">
        <v>2.165854</v>
      </c>
      <c r="AW15" s="37">
        <v>0.745011</v>
      </c>
      <c r="AX15" s="37">
        <v>0.955451</v>
      </c>
      <c r="AY15" s="37">
        <v>0.020944</v>
      </c>
      <c r="AZ15" s="37">
        <v>0.444448</v>
      </c>
      <c r="BA15" s="38">
        <f>AVERAGE([1]葡萄酒!Z16:AB16)</f>
        <v>0.162871331788393</v>
      </c>
      <c r="BB15" s="38">
        <v>24.22</v>
      </c>
      <c r="BC15" s="38">
        <v>56.17</v>
      </c>
      <c r="BD15" s="38">
        <v>35.3</v>
      </c>
      <c r="BE15" s="38">
        <v>1.37600334120696</v>
      </c>
      <c r="BF15" s="38">
        <v>66.3412307694092</v>
      </c>
      <c r="BG15" s="5">
        <v>0</v>
      </c>
      <c r="BH15" s="5">
        <v>15.9055118110236</v>
      </c>
      <c r="BI15" s="5">
        <v>141.338582677165</v>
      </c>
      <c r="BJ15" s="5">
        <v>0</v>
      </c>
      <c r="BK15" s="5">
        <v>1.86000372000744</v>
      </c>
      <c r="BL15" s="5">
        <v>0.236220472440945</v>
      </c>
      <c r="BM15" s="5">
        <v>2.83464566929134</v>
      </c>
      <c r="BN15" s="5">
        <v>6.82001364002728</v>
      </c>
      <c r="BO15" s="5">
        <v>0</v>
      </c>
      <c r="BP15" s="5">
        <v>0.551181102362205</v>
      </c>
      <c r="BQ15" s="5">
        <v>74.8031496062992</v>
      </c>
      <c r="BR15" s="5">
        <v>3.72000744001488</v>
      </c>
      <c r="BS15" s="5">
        <v>0</v>
      </c>
      <c r="BT15" s="5">
        <v>0</v>
      </c>
      <c r="BU15" s="5">
        <v>98.6614173228346</v>
      </c>
      <c r="BV15" s="5">
        <v>1.24000248000496</v>
      </c>
      <c r="BW15" s="5">
        <v>30.7874015748032</v>
      </c>
      <c r="BX15" s="5">
        <v>3.22834645669291</v>
      </c>
      <c r="BY15" s="5">
        <v>0</v>
      </c>
      <c r="BZ15" s="5">
        <v>2.48000496000992</v>
      </c>
      <c r="CA15" s="5">
        <v>0.62000124000248</v>
      </c>
      <c r="CB15" s="5">
        <v>0.236220472440945</v>
      </c>
      <c r="CC15" s="5">
        <v>1.86000372000744</v>
      </c>
      <c r="CD15" s="5">
        <v>2.36220472440945</v>
      </c>
      <c r="CE15" s="5">
        <v>0.15748031496063</v>
      </c>
      <c r="CF15" s="5">
        <v>4.34000868001736</v>
      </c>
      <c r="CG15" s="5">
        <v>132.834645669291</v>
      </c>
      <c r="CH15" s="5">
        <v>0</v>
      </c>
      <c r="CI15" s="5">
        <v>1.25984251968504</v>
      </c>
      <c r="CJ15" s="5">
        <v>0</v>
      </c>
      <c r="CK15" s="5">
        <v>1.24000248000496</v>
      </c>
      <c r="CL15" s="5">
        <v>3.1000062000124</v>
      </c>
      <c r="CM15" s="5">
        <v>3.1000062000124</v>
      </c>
      <c r="CN15" s="5">
        <v>0.551181102362205</v>
      </c>
      <c r="CO15" s="5">
        <v>1.86000372000744</v>
      </c>
      <c r="CP15" s="5">
        <v>0</v>
      </c>
      <c r="CQ15" s="5">
        <v>0.078740157480315</v>
      </c>
      <c r="CR15" s="5">
        <v>1.39748279496559</v>
      </c>
      <c r="CS15" s="5">
        <v>0.78740157480315</v>
      </c>
      <c r="CT15" s="5">
        <v>0.551181102362205</v>
      </c>
      <c r="CU15" s="5">
        <v>0</v>
      </c>
      <c r="CV15" s="5">
        <v>0.47244094488189</v>
      </c>
      <c r="CW15" s="5">
        <v>0</v>
      </c>
      <c r="CX15" s="5">
        <v>33.7795275590551</v>
      </c>
      <c r="CY15" s="5">
        <v>3.33622667245335</v>
      </c>
      <c r="CZ15" s="5">
        <v>0.47244094488189</v>
      </c>
      <c r="DA15" s="5">
        <v>1.5748031496063</v>
      </c>
      <c r="DB15" s="5">
        <v>6.69291338582677</v>
      </c>
      <c r="DC15" s="5">
        <v>0.62000124000248</v>
      </c>
      <c r="DD15" s="5">
        <v>0</v>
      </c>
      <c r="DE15" s="5">
        <v>12.1259842519685</v>
      </c>
      <c r="DF15" s="5">
        <v>11.1023622047244</v>
      </c>
      <c r="DG15" s="5">
        <v>0</v>
      </c>
      <c r="DH15" s="5">
        <v>0</v>
      </c>
      <c r="DI15" s="5">
        <v>18.503937007874</v>
      </c>
      <c r="DJ15" s="5">
        <v>0</v>
      </c>
      <c r="DK15" s="5">
        <v>1.24000248000496</v>
      </c>
      <c r="DL15" s="5">
        <v>53.0708661417323</v>
      </c>
      <c r="DM15" s="5">
        <v>1.86000372000744</v>
      </c>
      <c r="DN15" s="5">
        <v>0</v>
      </c>
      <c r="DO15" s="5">
        <v>1.18110236220472</v>
      </c>
      <c r="DP15" s="5">
        <v>1.24000248000496</v>
      </c>
      <c r="DQ15" s="5">
        <v>1.24000248000496</v>
      </c>
      <c r="DR15" s="5">
        <v>17.0866141732283</v>
      </c>
      <c r="DS15" s="5">
        <v>3.1000062000124</v>
      </c>
      <c r="DT15" s="5">
        <v>0.62992125984252</v>
      </c>
      <c r="DU15" s="5">
        <v>12.4000248000496</v>
      </c>
      <c r="DV15" s="5">
        <v>12.4000248000496</v>
      </c>
      <c r="DW15" s="5">
        <v>1.24000248000496</v>
      </c>
      <c r="DX15" s="5">
        <v>3.72000744001488</v>
      </c>
      <c r="DY15" s="5">
        <v>0.236220472440945</v>
      </c>
      <c r="DZ15" s="5">
        <v>0</v>
      </c>
      <c r="EA15" s="5">
        <v>0.94488188976378</v>
      </c>
    </row>
    <row r="16" ht="15.6" spans="1:131">
      <c r="A16" s="1">
        <v>15.4</v>
      </c>
      <c r="B16" s="7">
        <v>2177.91250357654</v>
      </c>
      <c r="C16" s="1">
        <v>524.613</v>
      </c>
      <c r="D16" s="1">
        <v>0.068</v>
      </c>
      <c r="E16" s="1">
        <v>52.792</v>
      </c>
      <c r="F16" s="30">
        <v>6.23</v>
      </c>
      <c r="G16" s="30">
        <v>3.63</v>
      </c>
      <c r="H16" s="30">
        <v>2.06</v>
      </c>
      <c r="I16" s="1">
        <v>25.743</v>
      </c>
      <c r="J16" s="1">
        <v>157.997</v>
      </c>
      <c r="K16" s="1">
        <v>0.2189</v>
      </c>
      <c r="L16" s="1">
        <v>11.901</v>
      </c>
      <c r="M16" s="1">
        <v>25.417</v>
      </c>
      <c r="N16" s="1">
        <v>5.511</v>
      </c>
      <c r="O16" s="33">
        <v>0.210642547363616</v>
      </c>
      <c r="P16" s="34">
        <v>0.0983467571004663</v>
      </c>
      <c r="Q16" s="35">
        <v>0</v>
      </c>
      <c r="R16" s="34">
        <v>0.112295790263149</v>
      </c>
      <c r="S16" s="35">
        <v>0</v>
      </c>
      <c r="T16" s="14">
        <v>9.71793784850165</v>
      </c>
      <c r="U16" s="14">
        <v>0.471516613949848</v>
      </c>
      <c r="V16" s="14">
        <v>8.50034238758274</v>
      </c>
      <c r="W16" s="14">
        <v>0.746078846969055</v>
      </c>
      <c r="X16" s="15">
        <v>0</v>
      </c>
      <c r="Y16" s="1">
        <v>179.107</v>
      </c>
      <c r="Z16" s="1">
        <v>208.933</v>
      </c>
      <c r="AA16" s="1">
        <v>105.755</v>
      </c>
      <c r="AB16" s="1">
        <v>103.178</v>
      </c>
      <c r="AC16" s="1">
        <v>214.9</v>
      </c>
      <c r="AD16" s="1">
        <v>3.19</v>
      </c>
      <c r="AE16" s="1">
        <v>8.57</v>
      </c>
      <c r="AF16" s="1">
        <v>25.09</v>
      </c>
      <c r="AG16" s="1">
        <v>25.012</v>
      </c>
      <c r="AH16" s="1">
        <v>159.31</v>
      </c>
      <c r="AI16" s="1">
        <v>174.5</v>
      </c>
      <c r="AJ16" s="1">
        <v>2.9</v>
      </c>
      <c r="AK16" s="36">
        <v>67.7</v>
      </c>
      <c r="AL16" s="1">
        <v>0.213</v>
      </c>
      <c r="AM16" s="1">
        <v>25.53</v>
      </c>
      <c r="AN16" s="1">
        <v>1.98</v>
      </c>
      <c r="AO16" s="1">
        <v>-0.01</v>
      </c>
      <c r="AP16" s="1">
        <v>27.91366667</v>
      </c>
      <c r="AQ16" s="1">
        <v>1.985333333</v>
      </c>
      <c r="AR16" s="1">
        <v>122.59</v>
      </c>
      <c r="AS16" s="1">
        <v>3.98</v>
      </c>
      <c r="AT16" s="1">
        <v>4.06</v>
      </c>
      <c r="AU16" s="1">
        <v>1.84</v>
      </c>
      <c r="AV16" s="37">
        <v>0.888643</v>
      </c>
      <c r="AW16" s="37">
        <v>0.58158</v>
      </c>
      <c r="AX16" s="37">
        <v>0.183211</v>
      </c>
      <c r="AY16" s="37">
        <v>0.010668</v>
      </c>
      <c r="AZ16" s="37">
        <v>0.113184</v>
      </c>
      <c r="BA16" s="38">
        <f>AVERAGE([1]葡萄酒!Z17:AB17)</f>
        <v>0.0682346444382613</v>
      </c>
      <c r="BB16" s="38">
        <v>52.95</v>
      </c>
      <c r="BC16" s="38">
        <v>57.87</v>
      </c>
      <c r="BD16" s="38">
        <v>19.09</v>
      </c>
      <c r="BE16" s="38">
        <v>2.92066489654896</v>
      </c>
      <c r="BF16" s="38">
        <v>60.9373858973291</v>
      </c>
      <c r="BG16" s="5">
        <v>0.978933354217245</v>
      </c>
      <c r="BH16" s="5">
        <v>17.1238938053097</v>
      </c>
      <c r="BI16" s="5">
        <v>75.0884955752212</v>
      </c>
      <c r="BJ16" s="5">
        <v>0</v>
      </c>
      <c r="BK16" s="5">
        <v>0.978933354217245</v>
      </c>
      <c r="BL16" s="5">
        <v>0.265486725663717</v>
      </c>
      <c r="BM16" s="5">
        <v>1.41592920353982</v>
      </c>
      <c r="BN16" s="5">
        <v>1.76208003759104</v>
      </c>
      <c r="BO16" s="5">
        <v>0</v>
      </c>
      <c r="BP16" s="5">
        <v>0.530973451327434</v>
      </c>
      <c r="BQ16" s="5">
        <v>34.070796460177</v>
      </c>
      <c r="BR16" s="5">
        <v>1.37050669590414</v>
      </c>
      <c r="BS16" s="5">
        <v>0</v>
      </c>
      <c r="BT16" s="5">
        <v>40.3982300884956</v>
      </c>
      <c r="BU16" s="5">
        <v>20.2654867256637</v>
      </c>
      <c r="BV16" s="5">
        <v>0</v>
      </c>
      <c r="BW16" s="5">
        <v>2.07964601769911</v>
      </c>
      <c r="BX16" s="5">
        <v>2.47787610619469</v>
      </c>
      <c r="BY16" s="5">
        <v>0</v>
      </c>
      <c r="BZ16" s="5">
        <v>0.783146683373796</v>
      </c>
      <c r="CA16" s="5">
        <v>0.391573341686898</v>
      </c>
      <c r="CB16" s="5">
        <v>0.265486725663717</v>
      </c>
      <c r="CC16" s="5">
        <v>0</v>
      </c>
      <c r="CD16" s="5">
        <v>0.752212389380531</v>
      </c>
      <c r="CE16" s="5">
        <v>0.353982300884956</v>
      </c>
      <c r="CF16" s="5">
        <v>1.37050669590414</v>
      </c>
      <c r="CG16" s="5">
        <v>32.3893805309734</v>
      </c>
      <c r="CH16" s="5">
        <v>0</v>
      </c>
      <c r="CI16" s="5">
        <v>0.752212389380531</v>
      </c>
      <c r="CJ16" s="5">
        <v>0.783146683373796</v>
      </c>
      <c r="CK16" s="5">
        <v>0</v>
      </c>
      <c r="CL16" s="5">
        <v>0.391573341686898</v>
      </c>
      <c r="CM16" s="5">
        <v>1.76208003759104</v>
      </c>
      <c r="CN16" s="5">
        <v>0.486725663716814</v>
      </c>
      <c r="CO16" s="5">
        <v>0.587360012530347</v>
      </c>
      <c r="CP16" s="5">
        <v>0.978933354217245</v>
      </c>
      <c r="CQ16" s="5">
        <v>0.0442477876106195</v>
      </c>
      <c r="CR16" s="5">
        <v>0.720103375362205</v>
      </c>
      <c r="CS16" s="5">
        <v>0.575221238938053</v>
      </c>
      <c r="CT16" s="5">
        <v>0.0442477876106195</v>
      </c>
      <c r="CU16" s="5">
        <v>0</v>
      </c>
      <c r="CV16" s="5">
        <v>0.0884955752212389</v>
      </c>
      <c r="CW16" s="5">
        <v>0.978933354217245</v>
      </c>
      <c r="CX16" s="5">
        <v>7.92035398230088</v>
      </c>
      <c r="CY16" s="5">
        <v>0.240034458454068</v>
      </c>
      <c r="CZ16" s="5">
        <v>1.01769911504425</v>
      </c>
      <c r="DA16" s="5">
        <v>0.132743362831858</v>
      </c>
      <c r="DB16" s="5">
        <v>1.01769911504425</v>
      </c>
      <c r="DC16" s="5">
        <v>0</v>
      </c>
      <c r="DD16" s="5">
        <v>0</v>
      </c>
      <c r="DE16" s="5">
        <v>13.2300884955752</v>
      </c>
      <c r="DF16" s="5">
        <v>10.0442477876106</v>
      </c>
      <c r="DG16" s="5">
        <v>0.0884955752212389</v>
      </c>
      <c r="DH16" s="5">
        <v>0</v>
      </c>
      <c r="DI16" s="5">
        <v>18.3185840707965</v>
      </c>
      <c r="DJ16" s="5">
        <v>0</v>
      </c>
      <c r="DK16" s="5">
        <v>0</v>
      </c>
      <c r="DL16" s="5">
        <v>36.5044247787611</v>
      </c>
      <c r="DM16" s="5">
        <v>0.978933354217245</v>
      </c>
      <c r="DN16" s="5">
        <v>0</v>
      </c>
      <c r="DO16" s="5">
        <v>0.84070796460177</v>
      </c>
      <c r="DP16" s="5">
        <v>0</v>
      </c>
      <c r="DQ16" s="5">
        <v>0.391573341686898</v>
      </c>
      <c r="DR16" s="5">
        <v>13.3185840707965</v>
      </c>
      <c r="DS16" s="5">
        <v>0.391573341686898</v>
      </c>
      <c r="DT16" s="5">
        <v>0.265486725663717</v>
      </c>
      <c r="DU16" s="5">
        <v>0</v>
      </c>
      <c r="DV16" s="5">
        <v>0.195786670843449</v>
      </c>
      <c r="DW16" s="5">
        <v>0</v>
      </c>
      <c r="DX16" s="5">
        <v>0.783146683373796</v>
      </c>
      <c r="DY16" s="5">
        <v>0.0884955752212389</v>
      </c>
      <c r="DZ16" s="5">
        <v>0</v>
      </c>
      <c r="EA16" s="5">
        <v>0.176991150442478</v>
      </c>
    </row>
    <row r="17" ht="15.6" spans="1:131">
      <c r="A17" s="1">
        <v>23.3</v>
      </c>
      <c r="B17" s="7">
        <v>1553.50266971777</v>
      </c>
      <c r="C17" s="1">
        <v>583.374</v>
      </c>
      <c r="D17" s="1">
        <v>0.083</v>
      </c>
      <c r="E17" s="1">
        <v>60.66</v>
      </c>
      <c r="F17" s="30">
        <v>9.03</v>
      </c>
      <c r="G17" s="30">
        <v>7.28</v>
      </c>
      <c r="H17" s="30">
        <v>2.38</v>
      </c>
      <c r="I17" s="1">
        <v>13.648</v>
      </c>
      <c r="J17" s="1">
        <v>529.969</v>
      </c>
      <c r="K17" s="1">
        <v>0.2367</v>
      </c>
      <c r="L17" s="1">
        <v>11.214</v>
      </c>
      <c r="M17" s="1">
        <v>10.086</v>
      </c>
      <c r="N17" s="1">
        <v>9.157</v>
      </c>
      <c r="O17" s="33">
        <v>4.55553568538598</v>
      </c>
      <c r="P17" s="34">
        <v>0.335151318983654</v>
      </c>
      <c r="Q17" s="34">
        <v>4.12073150995307</v>
      </c>
      <c r="R17" s="34">
        <v>0.0996528564492636</v>
      </c>
      <c r="S17" s="35">
        <v>0</v>
      </c>
      <c r="T17" s="14">
        <v>8.19003074931219</v>
      </c>
      <c r="U17" s="14">
        <v>2.16073798349247</v>
      </c>
      <c r="V17" s="14">
        <v>1.23304741867616</v>
      </c>
      <c r="W17" s="14">
        <v>3.17583751416087</v>
      </c>
      <c r="X17" s="14">
        <v>1.62040783298268</v>
      </c>
      <c r="Y17" s="1">
        <v>204.008</v>
      </c>
      <c r="Z17" s="1">
        <v>189.275</v>
      </c>
      <c r="AA17" s="1">
        <v>92.785</v>
      </c>
      <c r="AB17" s="1">
        <v>96.491</v>
      </c>
      <c r="AC17" s="1">
        <v>205.6</v>
      </c>
      <c r="AD17" s="1">
        <v>3.3</v>
      </c>
      <c r="AE17" s="1">
        <v>4.92</v>
      </c>
      <c r="AF17" s="1">
        <v>41.76</v>
      </c>
      <c r="AG17" s="1">
        <v>22.346</v>
      </c>
      <c r="AH17" s="1">
        <v>119.17</v>
      </c>
      <c r="AI17" s="1">
        <v>109.3</v>
      </c>
      <c r="AJ17" s="1">
        <v>3.79</v>
      </c>
      <c r="AK17" s="36">
        <v>71.8</v>
      </c>
      <c r="AL17" s="1">
        <v>0.135</v>
      </c>
      <c r="AM17" s="1">
        <v>26.11</v>
      </c>
      <c r="AN17" s="1">
        <v>1.33</v>
      </c>
      <c r="AO17" s="1">
        <v>-0.34</v>
      </c>
      <c r="AP17" s="1">
        <v>-10.358</v>
      </c>
      <c r="AQ17" s="1">
        <v>1.432666667</v>
      </c>
      <c r="AR17" s="1">
        <v>171.5</v>
      </c>
      <c r="AS17" s="1">
        <v>4.83</v>
      </c>
      <c r="AT17" s="1">
        <v>4.04</v>
      </c>
      <c r="AU17" s="1">
        <v>2.67</v>
      </c>
      <c r="AV17" s="37">
        <v>1.162032</v>
      </c>
      <c r="AW17" s="37">
        <v>0.873234</v>
      </c>
      <c r="AX17" s="37">
        <v>0.21364</v>
      </c>
      <c r="AY17" s="37">
        <v>0.023254</v>
      </c>
      <c r="AZ17" s="37">
        <v>0.051904</v>
      </c>
      <c r="BA17" s="38">
        <f>AVERAGE([1]葡萄酒!Z18:AB18)</f>
        <v>0.117078218541769</v>
      </c>
      <c r="BB17" s="38">
        <v>50.47</v>
      </c>
      <c r="BC17" s="38">
        <v>59.45</v>
      </c>
      <c r="BD17" s="38">
        <v>18.2</v>
      </c>
      <c r="BE17" s="38">
        <v>3.16379363711561</v>
      </c>
      <c r="BF17" s="38">
        <v>62.1734871146858</v>
      </c>
      <c r="BG17" s="5">
        <v>0</v>
      </c>
      <c r="BH17" s="5">
        <v>0</v>
      </c>
      <c r="BI17" s="5">
        <v>0</v>
      </c>
      <c r="BJ17" s="5">
        <v>0</v>
      </c>
      <c r="BK17" s="5">
        <v>0.793016170921419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44.9357326478149</v>
      </c>
      <c r="BR17" s="5">
        <v>0</v>
      </c>
      <c r="BS17" s="5">
        <v>0</v>
      </c>
      <c r="BT17" s="5">
        <v>19.5372750642674</v>
      </c>
      <c r="BU17" s="5">
        <v>57.4293059125964</v>
      </c>
      <c r="BV17" s="5">
        <v>0</v>
      </c>
      <c r="BW17" s="5">
        <v>13.8817480719794</v>
      </c>
      <c r="BX17" s="5">
        <v>1.13110539845758</v>
      </c>
      <c r="BY17" s="5">
        <v>0</v>
      </c>
      <c r="BZ17" s="5">
        <v>1.05735489456189</v>
      </c>
      <c r="CA17" s="5">
        <v>0</v>
      </c>
      <c r="CB17" s="5">
        <v>0</v>
      </c>
      <c r="CC17" s="5">
        <v>0</v>
      </c>
      <c r="CD17" s="5">
        <v>1.2853470437018</v>
      </c>
      <c r="CE17" s="5">
        <v>0</v>
      </c>
      <c r="CF17" s="5">
        <v>0</v>
      </c>
      <c r="CG17" s="5">
        <v>0</v>
      </c>
      <c r="CH17" s="5">
        <v>0.793016170921419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24.318766066838</v>
      </c>
      <c r="CY17" s="5">
        <v>0</v>
      </c>
      <c r="CZ17" s="5">
        <v>0</v>
      </c>
      <c r="DA17" s="5">
        <v>0.102827763496144</v>
      </c>
      <c r="DB17" s="5">
        <v>4.42159383033419</v>
      </c>
      <c r="DC17" s="5">
        <v>0</v>
      </c>
      <c r="DD17" s="5">
        <v>0</v>
      </c>
      <c r="DE17" s="5">
        <v>1.07969151670951</v>
      </c>
      <c r="DF17" s="5">
        <v>3.90745501285347</v>
      </c>
      <c r="DG17" s="5">
        <v>0.051413881748072</v>
      </c>
      <c r="DH17" s="5">
        <v>0</v>
      </c>
      <c r="DI17" s="5">
        <v>3.23907455012853</v>
      </c>
      <c r="DJ17" s="5">
        <v>0</v>
      </c>
      <c r="DK17" s="5">
        <v>0</v>
      </c>
      <c r="DL17" s="5">
        <v>5.19280205655527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1.23393316195373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0.359897172236504</v>
      </c>
    </row>
    <row r="18" ht="15.6" spans="1:131">
      <c r="A18" s="1">
        <v>23.5</v>
      </c>
      <c r="B18" s="7">
        <v>1713.65181416671</v>
      </c>
      <c r="C18" s="1">
        <v>548.833</v>
      </c>
      <c r="D18" s="1">
        <v>0.056</v>
      </c>
      <c r="E18" s="1">
        <v>59.424</v>
      </c>
      <c r="F18" s="30">
        <v>5.88</v>
      </c>
      <c r="G18" s="30">
        <v>5.11</v>
      </c>
      <c r="H18" s="30">
        <v>0.88</v>
      </c>
      <c r="I18" s="1">
        <v>17.174</v>
      </c>
      <c r="J18" s="1">
        <v>129.581</v>
      </c>
      <c r="K18" s="1">
        <v>0.3585</v>
      </c>
      <c r="L18" s="1">
        <v>15.336</v>
      </c>
      <c r="M18" s="1">
        <v>15.73</v>
      </c>
      <c r="N18" s="1">
        <v>8.701</v>
      </c>
      <c r="O18" s="33">
        <v>0.710658186924434</v>
      </c>
      <c r="P18" s="34">
        <v>0.414130363790739</v>
      </c>
      <c r="Q18" s="34">
        <v>0.15128828946509</v>
      </c>
      <c r="R18" s="34">
        <v>0.145239533668604</v>
      </c>
      <c r="S18" s="35">
        <v>0</v>
      </c>
      <c r="T18" s="14">
        <v>43.8121203709751</v>
      </c>
      <c r="U18" s="14">
        <v>2.42296388217621</v>
      </c>
      <c r="V18" s="14">
        <v>37.4406472470773</v>
      </c>
      <c r="W18" s="14">
        <v>1.8801433609823</v>
      </c>
      <c r="X18" s="14">
        <v>2.06836588073934</v>
      </c>
      <c r="Y18" s="1">
        <v>212.738</v>
      </c>
      <c r="Z18" s="1">
        <v>271.504</v>
      </c>
      <c r="AA18" s="1">
        <v>128.705</v>
      </c>
      <c r="AB18" s="1">
        <v>142.799</v>
      </c>
      <c r="AC18" s="1">
        <v>238.2</v>
      </c>
      <c r="AD18" s="1">
        <v>3.43</v>
      </c>
      <c r="AE18" s="1">
        <v>8.66</v>
      </c>
      <c r="AF18" s="1">
        <v>27.51</v>
      </c>
      <c r="AG18" s="1">
        <v>26.276</v>
      </c>
      <c r="AH18" s="1">
        <v>446.64</v>
      </c>
      <c r="AI18" s="1">
        <v>264.1</v>
      </c>
      <c r="AJ18" s="1">
        <v>2.8</v>
      </c>
      <c r="AK18" s="36">
        <v>71.5</v>
      </c>
      <c r="AL18" s="1">
        <v>0.33</v>
      </c>
      <c r="AM18" s="1">
        <v>25.4</v>
      </c>
      <c r="AN18" s="1">
        <v>1.18</v>
      </c>
      <c r="AO18" s="1">
        <v>-0.25</v>
      </c>
      <c r="AP18" s="1">
        <v>5.662333333</v>
      </c>
      <c r="AQ18" s="1">
        <v>1.262666667</v>
      </c>
      <c r="AR18" s="1">
        <v>234.42</v>
      </c>
      <c r="AS18" s="1">
        <v>9.17</v>
      </c>
      <c r="AT18" s="1">
        <v>6.17</v>
      </c>
      <c r="AU18" s="1">
        <v>4.91</v>
      </c>
      <c r="AV18" s="37">
        <v>1.650428</v>
      </c>
      <c r="AW18" s="37">
        <v>1.050813</v>
      </c>
      <c r="AX18" s="37">
        <v>0.131957</v>
      </c>
      <c r="AY18" s="37">
        <v>0.01505</v>
      </c>
      <c r="AZ18" s="37">
        <v>0.452608</v>
      </c>
      <c r="BA18" s="38">
        <f>AVERAGE([1]葡萄酒!Z19:AB19)</f>
        <v>0.310191336301781</v>
      </c>
      <c r="BB18" s="38">
        <v>41.21</v>
      </c>
      <c r="BC18" s="38">
        <v>56.03</v>
      </c>
      <c r="BD18" s="38">
        <v>25.12</v>
      </c>
      <c r="BE18" s="38">
        <v>2.07900820356641</v>
      </c>
      <c r="BF18" s="38">
        <v>61.4033818286908</v>
      </c>
      <c r="BG18" s="5">
        <v>2.01769111570248</v>
      </c>
      <c r="BH18" s="5">
        <v>8.66477272727273</v>
      </c>
      <c r="BI18" s="5">
        <v>64.9857954545455</v>
      </c>
      <c r="BJ18" s="5">
        <v>0</v>
      </c>
      <c r="BK18" s="5">
        <v>41.8670906508264</v>
      </c>
      <c r="BL18" s="5">
        <v>0</v>
      </c>
      <c r="BM18" s="5">
        <v>2.62784090909091</v>
      </c>
      <c r="BN18" s="5">
        <v>4.53980501033058</v>
      </c>
      <c r="BO18" s="5">
        <v>0</v>
      </c>
      <c r="BP18" s="5">
        <v>0.142045454545455</v>
      </c>
      <c r="BQ18" s="5">
        <v>43.9630681818182</v>
      </c>
      <c r="BR18" s="5">
        <v>0.50442277892562</v>
      </c>
      <c r="BS18" s="5">
        <v>0</v>
      </c>
      <c r="BT18" s="5">
        <v>0</v>
      </c>
      <c r="BU18" s="5">
        <v>72.0170454545455</v>
      </c>
      <c r="BV18" s="5">
        <v>0</v>
      </c>
      <c r="BW18" s="5">
        <v>16.1931818181818</v>
      </c>
      <c r="BX18" s="5">
        <v>2.41477272727273</v>
      </c>
      <c r="BY18" s="5">
        <v>2.5221138946281</v>
      </c>
      <c r="BZ18" s="5">
        <v>4.03538223140496</v>
      </c>
      <c r="CA18" s="5">
        <v>0</v>
      </c>
      <c r="CB18" s="5">
        <v>0.355113636363636</v>
      </c>
      <c r="CC18" s="5">
        <v>0</v>
      </c>
      <c r="CD18" s="5">
        <v>0.78125</v>
      </c>
      <c r="CE18" s="5">
        <v>0.355113636363636</v>
      </c>
      <c r="CF18" s="5">
        <v>2.5221138946281</v>
      </c>
      <c r="CG18" s="5">
        <v>194.318181818182</v>
      </c>
      <c r="CH18" s="5">
        <v>0</v>
      </c>
      <c r="CI18" s="5">
        <v>1.06534090909091</v>
      </c>
      <c r="CJ18" s="5">
        <v>0</v>
      </c>
      <c r="CK18" s="5">
        <v>3.53095945247934</v>
      </c>
      <c r="CL18" s="5">
        <v>0</v>
      </c>
      <c r="CM18" s="5">
        <v>1.51326833677686</v>
      </c>
      <c r="CN18" s="5">
        <v>0.710227272727273</v>
      </c>
      <c r="CO18" s="5">
        <v>0</v>
      </c>
      <c r="CP18" s="5">
        <v>3.02653667355372</v>
      </c>
      <c r="CQ18" s="5">
        <v>1.5625</v>
      </c>
      <c r="CR18" s="5">
        <v>1.15089101239669</v>
      </c>
      <c r="CS18" s="5">
        <v>0.213068181818182</v>
      </c>
      <c r="CT18" s="5">
        <v>0.78125</v>
      </c>
      <c r="CU18" s="5">
        <v>0.50442277892562</v>
      </c>
      <c r="CV18" s="5">
        <v>0.710227272727273</v>
      </c>
      <c r="CW18" s="5">
        <v>0</v>
      </c>
      <c r="CX18" s="5">
        <v>96.875</v>
      </c>
      <c r="CY18" s="5">
        <v>10.2159736570248</v>
      </c>
      <c r="CZ18" s="5">
        <v>0.142045454545455</v>
      </c>
      <c r="DA18" s="5">
        <v>2.34375</v>
      </c>
      <c r="DB18" s="5">
        <v>17.1164772727273</v>
      </c>
      <c r="DC18" s="5">
        <v>0.50442277892562</v>
      </c>
      <c r="DD18" s="5">
        <v>0</v>
      </c>
      <c r="DE18" s="5">
        <v>4.33238636363636</v>
      </c>
      <c r="DF18" s="5">
        <v>10.5113636363636</v>
      </c>
      <c r="DG18" s="5">
        <v>0.355113636363636</v>
      </c>
      <c r="DH18" s="5">
        <v>0</v>
      </c>
      <c r="DI18" s="5">
        <v>7.38636363636364</v>
      </c>
      <c r="DJ18" s="5">
        <v>0.50442277892562</v>
      </c>
      <c r="DK18" s="5">
        <v>0.50442277892562</v>
      </c>
      <c r="DL18" s="5">
        <v>22.5852272727273</v>
      </c>
      <c r="DM18" s="5">
        <v>0</v>
      </c>
      <c r="DN18" s="5">
        <v>0</v>
      </c>
      <c r="DO18" s="5">
        <v>0.497159090909091</v>
      </c>
      <c r="DP18" s="5">
        <v>3.53095945247934</v>
      </c>
      <c r="DQ18" s="5">
        <v>0.50442277892562</v>
      </c>
      <c r="DR18" s="5">
        <v>8.66477272727273</v>
      </c>
      <c r="DS18" s="5">
        <v>0.50442277892562</v>
      </c>
      <c r="DT18" s="5">
        <v>0.497159090909091</v>
      </c>
      <c r="DU18" s="5">
        <v>1.00884555785124</v>
      </c>
      <c r="DV18" s="5">
        <v>0</v>
      </c>
      <c r="DW18" s="5">
        <v>0.50442277892562</v>
      </c>
      <c r="DX18" s="5">
        <v>8.07076446280992</v>
      </c>
      <c r="DY18" s="5">
        <v>0.284090909090909</v>
      </c>
      <c r="DZ18" s="5">
        <v>0</v>
      </c>
      <c r="EA18" s="5">
        <v>0.923295454545455</v>
      </c>
    </row>
    <row r="19" ht="15.6" spans="1:131">
      <c r="A19" s="1">
        <v>18</v>
      </c>
      <c r="B19" s="7">
        <v>2398.38174665618</v>
      </c>
      <c r="C19" s="1">
        <v>513.817</v>
      </c>
      <c r="D19" s="1">
        <v>0.112</v>
      </c>
      <c r="E19" s="1">
        <v>40.228</v>
      </c>
      <c r="F19" s="32">
        <v>3.6</v>
      </c>
      <c r="G19" s="30">
        <v>5.59</v>
      </c>
      <c r="H19" s="30">
        <v>0.52</v>
      </c>
      <c r="I19" s="1">
        <v>27.077</v>
      </c>
      <c r="J19" s="1">
        <v>158.87</v>
      </c>
      <c r="K19" s="1">
        <v>0.2256</v>
      </c>
      <c r="L19" s="1">
        <v>7.381</v>
      </c>
      <c r="M19" s="1">
        <v>5.388</v>
      </c>
      <c r="N19" s="1">
        <v>5.245</v>
      </c>
      <c r="O19" s="33">
        <v>0.416117506622625</v>
      </c>
      <c r="P19" s="34">
        <v>0.115004742126435</v>
      </c>
      <c r="Q19" s="35">
        <v>0</v>
      </c>
      <c r="R19" s="34">
        <v>0.30111276449619</v>
      </c>
      <c r="S19" s="35">
        <v>0</v>
      </c>
      <c r="T19" s="14">
        <v>6.51606599731825</v>
      </c>
      <c r="U19" s="14">
        <v>0.741341531216274</v>
      </c>
      <c r="V19" s="14">
        <v>5.30970991267946</v>
      </c>
      <c r="W19" s="14">
        <v>0.465014553422507</v>
      </c>
      <c r="X19" s="15">
        <v>0</v>
      </c>
      <c r="Y19" s="1">
        <v>226.032</v>
      </c>
      <c r="Z19" s="1">
        <v>265.773</v>
      </c>
      <c r="AA19" s="1">
        <v>125.611</v>
      </c>
      <c r="AB19" s="1">
        <v>140.162</v>
      </c>
      <c r="AC19" s="1">
        <v>226.6</v>
      </c>
      <c r="AD19" s="1">
        <v>3.27</v>
      </c>
      <c r="AE19" s="1">
        <v>8.03</v>
      </c>
      <c r="AF19" s="1">
        <v>28.21</v>
      </c>
      <c r="AG19" s="1">
        <v>26.338</v>
      </c>
      <c r="AH19" s="1">
        <v>196.01</v>
      </c>
      <c r="AI19" s="1">
        <v>208.4</v>
      </c>
      <c r="AJ19" s="1">
        <v>2.6</v>
      </c>
      <c r="AK19" s="36">
        <v>63.1</v>
      </c>
      <c r="AL19" s="1">
        <v>0.16</v>
      </c>
      <c r="AM19" s="1">
        <v>25.52</v>
      </c>
      <c r="AN19" s="1">
        <v>2.87</v>
      </c>
      <c r="AO19" s="1">
        <v>0.21</v>
      </c>
      <c r="AP19" s="1">
        <v>45.13966667</v>
      </c>
      <c r="AQ19" s="1">
        <v>2.879666667</v>
      </c>
      <c r="AR19" s="1">
        <v>71.9</v>
      </c>
      <c r="AS19" s="1">
        <v>4.45</v>
      </c>
      <c r="AT19" s="1">
        <v>4.35</v>
      </c>
      <c r="AU19" s="1">
        <v>3.53</v>
      </c>
      <c r="AV19" s="37">
        <v>1.739597</v>
      </c>
      <c r="AW19" s="37">
        <v>0.709965</v>
      </c>
      <c r="AX19" s="37">
        <v>0.793408</v>
      </c>
      <c r="AY19" s="39">
        <v>0</v>
      </c>
      <c r="AZ19" s="37">
        <v>0.236224</v>
      </c>
      <c r="BA19" s="38">
        <f>AVERAGE([1]葡萄酒!Z20:AB20)</f>
        <v>0.138277475319362</v>
      </c>
      <c r="BB19" s="38">
        <v>58.18</v>
      </c>
      <c r="BC19" s="38">
        <v>54.72</v>
      </c>
      <c r="BD19" s="38">
        <v>22.55</v>
      </c>
      <c r="BE19" s="38">
        <v>2.2876607568014</v>
      </c>
      <c r="BF19" s="38">
        <v>59.1842960590054</v>
      </c>
      <c r="BG19" s="5">
        <v>0</v>
      </c>
      <c r="BH19" s="5">
        <v>4.48343079922027</v>
      </c>
      <c r="BI19" s="5">
        <v>33.8791423001949</v>
      </c>
      <c r="BJ19" s="5">
        <v>1.24756335282651</v>
      </c>
      <c r="BK19" s="5">
        <v>0</v>
      </c>
      <c r="BL19" s="5">
        <v>1.364522417154</v>
      </c>
      <c r="BM19" s="5">
        <v>7.05653021442495</v>
      </c>
      <c r="BN19" s="5">
        <v>0</v>
      </c>
      <c r="BO19" s="5">
        <v>0.607974343482705</v>
      </c>
      <c r="BP19" s="5">
        <v>0.116959064327485</v>
      </c>
      <c r="BQ19" s="5">
        <v>21.598440545809</v>
      </c>
      <c r="BR19" s="5">
        <v>0.151993585870676</v>
      </c>
      <c r="BS19" s="5">
        <v>0</v>
      </c>
      <c r="BT19" s="5">
        <v>30.4093567251462</v>
      </c>
      <c r="BU19" s="5">
        <v>8.46003898635478</v>
      </c>
      <c r="BV19" s="5">
        <v>0</v>
      </c>
      <c r="BW19" s="5">
        <v>6.35477582846004</v>
      </c>
      <c r="BX19" s="5">
        <v>0.935672514619883</v>
      </c>
      <c r="BY19" s="5">
        <v>0.455980757612029</v>
      </c>
      <c r="BZ19" s="5">
        <v>0.303987171741353</v>
      </c>
      <c r="CA19" s="5">
        <v>0</v>
      </c>
      <c r="CB19" s="5">
        <v>0.350877192982456</v>
      </c>
      <c r="CC19" s="5">
        <v>0.151993585870676</v>
      </c>
      <c r="CD19" s="5">
        <v>0.467836257309942</v>
      </c>
      <c r="CE19" s="5">
        <v>0.0779727095516569</v>
      </c>
      <c r="CF19" s="5">
        <v>0</v>
      </c>
      <c r="CG19" s="5">
        <v>45.1461988304094</v>
      </c>
      <c r="CH19" s="5">
        <v>0</v>
      </c>
      <c r="CI19" s="5">
        <v>0.311890838206628</v>
      </c>
      <c r="CJ19" s="5">
        <v>1.67192944457744</v>
      </c>
      <c r="CK19" s="5">
        <v>0</v>
      </c>
      <c r="CL19" s="5">
        <v>0.151993585870676</v>
      </c>
      <c r="CM19" s="5">
        <v>0.455980757612029</v>
      </c>
      <c r="CN19" s="5">
        <v>0.272904483430799</v>
      </c>
      <c r="CO19" s="5">
        <v>0.455980757612029</v>
      </c>
      <c r="CP19" s="5">
        <v>0</v>
      </c>
      <c r="CQ19" s="5">
        <v>0.0779727095516569</v>
      </c>
      <c r="CR19" s="5">
        <v>0.572939821939514</v>
      </c>
      <c r="CS19" s="5">
        <v>0.194931773879142</v>
      </c>
      <c r="CT19" s="5">
        <v>0.428849902534113</v>
      </c>
      <c r="CU19" s="5">
        <v>0</v>
      </c>
      <c r="CV19" s="5">
        <v>0.272904483430799</v>
      </c>
      <c r="CW19" s="5">
        <v>0</v>
      </c>
      <c r="CX19" s="5">
        <v>47.0175438596491</v>
      </c>
      <c r="CY19" s="5">
        <v>1.90979940646505</v>
      </c>
      <c r="CZ19" s="5">
        <v>0.72493340781019</v>
      </c>
      <c r="DA19" s="5">
        <v>0.467836257309942</v>
      </c>
      <c r="DB19" s="5">
        <v>7.87524366471735</v>
      </c>
      <c r="DC19" s="5">
        <v>0.151993585870676</v>
      </c>
      <c r="DD19" s="5">
        <v>0</v>
      </c>
      <c r="DE19" s="5">
        <v>3.66471734892788</v>
      </c>
      <c r="DF19" s="5">
        <v>7.21247563352827</v>
      </c>
      <c r="DG19" s="5">
        <v>0.272904483430799</v>
      </c>
      <c r="DH19" s="5">
        <v>0.303987171741353</v>
      </c>
      <c r="DI19" s="5">
        <v>5.45808966861598</v>
      </c>
      <c r="DJ19" s="5">
        <v>0</v>
      </c>
      <c r="DK19" s="5">
        <v>0</v>
      </c>
      <c r="DL19" s="5">
        <v>23.9376218323587</v>
      </c>
      <c r="DM19" s="5">
        <v>0.303987171741353</v>
      </c>
      <c r="DN19" s="5">
        <v>0.151993585870676</v>
      </c>
      <c r="DO19" s="5">
        <v>0.428849902534113</v>
      </c>
      <c r="DP19" s="5">
        <v>0.303987171741353</v>
      </c>
      <c r="DQ19" s="5">
        <v>0.303987171741353</v>
      </c>
      <c r="DR19" s="5">
        <v>14.0350877192982</v>
      </c>
      <c r="DS19" s="5">
        <v>1.36794227283609</v>
      </c>
      <c r="DT19" s="5">
        <v>0.662768031189084</v>
      </c>
      <c r="DU19" s="5">
        <v>1.67192944457744</v>
      </c>
      <c r="DV19" s="5">
        <v>0.455980757612029</v>
      </c>
      <c r="DW19" s="5">
        <v>0</v>
      </c>
      <c r="DX19" s="5">
        <v>2.12791020218947</v>
      </c>
      <c r="DY19" s="5">
        <v>0.0779727095516569</v>
      </c>
      <c r="DZ19" s="5">
        <v>0</v>
      </c>
      <c r="EA19" s="5">
        <v>0.467836257309942</v>
      </c>
    </row>
    <row r="20" ht="15.6" spans="1:131">
      <c r="A20" s="1">
        <v>24</v>
      </c>
      <c r="B20" s="7">
        <v>2463.60347780266</v>
      </c>
      <c r="C20" s="1">
        <v>544.462</v>
      </c>
      <c r="D20" s="1">
        <v>0.072</v>
      </c>
      <c r="E20" s="1">
        <v>115.704</v>
      </c>
      <c r="F20" s="30">
        <v>5.56</v>
      </c>
      <c r="G20" s="30">
        <v>4.27</v>
      </c>
      <c r="H20" s="30">
        <v>0.13</v>
      </c>
      <c r="I20" s="1">
        <v>30.408</v>
      </c>
      <c r="J20" s="1">
        <v>202.962</v>
      </c>
      <c r="K20" s="1">
        <v>0.3796</v>
      </c>
      <c r="L20" s="1">
        <v>17.426</v>
      </c>
      <c r="M20" s="1">
        <v>13.7</v>
      </c>
      <c r="N20" s="1">
        <v>9.454</v>
      </c>
      <c r="O20" s="33">
        <v>3.82058551542879</v>
      </c>
      <c r="P20" s="34">
        <v>0.171363444628314</v>
      </c>
      <c r="Q20" s="34">
        <v>2.87939258249781</v>
      </c>
      <c r="R20" s="34">
        <v>0.177354067296148</v>
      </c>
      <c r="S20" s="34">
        <v>0.592475421006522</v>
      </c>
      <c r="T20" s="14">
        <v>31.2649015217885</v>
      </c>
      <c r="U20" s="14">
        <v>0.953567604399883</v>
      </c>
      <c r="V20" s="14">
        <v>24.8774295077712</v>
      </c>
      <c r="W20" s="14">
        <v>1.67039813102307</v>
      </c>
      <c r="X20" s="14">
        <v>3.76350627859437</v>
      </c>
      <c r="Y20" s="1">
        <v>205.794</v>
      </c>
      <c r="Z20" s="1">
        <v>220.333</v>
      </c>
      <c r="AA20" s="1">
        <v>107.601</v>
      </c>
      <c r="AB20" s="1">
        <v>112.732</v>
      </c>
      <c r="AC20" s="1">
        <v>214.9</v>
      </c>
      <c r="AD20" s="1">
        <v>3.57</v>
      </c>
      <c r="AE20" s="1">
        <v>6.81</v>
      </c>
      <c r="AF20" s="1">
        <v>31.54</v>
      </c>
      <c r="AG20" s="1">
        <v>23.441</v>
      </c>
      <c r="AH20" s="1">
        <v>173.09</v>
      </c>
      <c r="AI20" s="1">
        <v>168.8</v>
      </c>
      <c r="AJ20" s="1">
        <v>6.32</v>
      </c>
      <c r="AK20" s="36">
        <v>67.4</v>
      </c>
      <c r="AL20" s="1">
        <v>0.162</v>
      </c>
      <c r="AM20" s="1">
        <v>27.19</v>
      </c>
      <c r="AN20" s="1">
        <v>0.8</v>
      </c>
      <c r="AO20" s="1">
        <v>-1.51</v>
      </c>
      <c r="AP20" s="1">
        <v>-8.672</v>
      </c>
      <c r="AQ20" s="1">
        <v>1.728333333</v>
      </c>
      <c r="AR20" s="1">
        <v>198.61</v>
      </c>
      <c r="AS20" s="1">
        <v>5.98</v>
      </c>
      <c r="AT20" s="1">
        <v>5.16</v>
      </c>
      <c r="AU20" s="1">
        <v>3.88</v>
      </c>
      <c r="AV20" s="37">
        <v>9.026941</v>
      </c>
      <c r="AW20" s="37">
        <v>5.147172</v>
      </c>
      <c r="AX20" s="37">
        <v>3.397807</v>
      </c>
      <c r="AY20" s="37">
        <v>0.084938</v>
      </c>
      <c r="AZ20" s="37">
        <v>0.397024</v>
      </c>
      <c r="BA20" s="38">
        <f>AVERAGE([1]葡萄酒!Z21:AB21)</f>
        <v>0.166662887373335</v>
      </c>
      <c r="BB20" s="38">
        <v>47.7</v>
      </c>
      <c r="BC20" s="38">
        <v>64.93</v>
      </c>
      <c r="BD20" s="38">
        <v>20.67</v>
      </c>
      <c r="BE20" s="38">
        <v>3.0344293469297</v>
      </c>
      <c r="BF20" s="38">
        <v>68.1406912204448</v>
      </c>
      <c r="BG20" s="5">
        <v>0</v>
      </c>
      <c r="BH20" s="5">
        <v>5.39509536784741</v>
      </c>
      <c r="BI20" s="5">
        <v>68.283378746594</v>
      </c>
      <c r="BJ20" s="5">
        <v>0</v>
      </c>
      <c r="BK20" s="5">
        <v>10.0973353429011</v>
      </c>
      <c r="BL20" s="5">
        <v>2.83378746594005</v>
      </c>
      <c r="BM20" s="5">
        <v>3.26975476839237</v>
      </c>
      <c r="BN20" s="5">
        <v>0</v>
      </c>
      <c r="BO20" s="5">
        <v>0.890941353785387</v>
      </c>
      <c r="BP20" s="5">
        <v>0.217983651226158</v>
      </c>
      <c r="BQ20" s="5">
        <v>23.4877384196185</v>
      </c>
      <c r="BR20" s="5">
        <v>0.296980451261796</v>
      </c>
      <c r="BS20" s="5">
        <v>0.890941353785387</v>
      </c>
      <c r="BT20" s="5">
        <v>52.8610354223433</v>
      </c>
      <c r="BU20" s="5">
        <v>17.6566757493188</v>
      </c>
      <c r="BV20" s="5">
        <v>0</v>
      </c>
      <c r="BW20" s="5">
        <v>5.50408719346049</v>
      </c>
      <c r="BX20" s="5">
        <v>2.01634877384196</v>
      </c>
      <c r="BY20" s="5">
        <v>0.890941353785387</v>
      </c>
      <c r="BZ20" s="5">
        <v>0</v>
      </c>
      <c r="CA20" s="5">
        <v>0</v>
      </c>
      <c r="CB20" s="5">
        <v>0.435967302452316</v>
      </c>
      <c r="CC20" s="5">
        <v>0</v>
      </c>
      <c r="CD20" s="5">
        <v>0.817438692098093</v>
      </c>
      <c r="CE20" s="5">
        <v>0.108991825613079</v>
      </c>
      <c r="CF20" s="5">
        <v>0</v>
      </c>
      <c r="CG20" s="5">
        <v>96.0217983651226</v>
      </c>
      <c r="CH20" s="5">
        <v>0</v>
      </c>
      <c r="CI20" s="5">
        <v>0.708446866485014</v>
      </c>
      <c r="CJ20" s="5">
        <v>3.86074586640334</v>
      </c>
      <c r="CK20" s="5">
        <v>0</v>
      </c>
      <c r="CL20" s="5">
        <v>0</v>
      </c>
      <c r="CM20" s="5">
        <v>0.890941353785387</v>
      </c>
      <c r="CN20" s="5">
        <v>0.544959128065395</v>
      </c>
      <c r="CO20" s="5">
        <v>3.26678496387975</v>
      </c>
      <c r="CP20" s="5">
        <v>1.18792180504718</v>
      </c>
      <c r="CQ20" s="5">
        <v>0.217983651226158</v>
      </c>
      <c r="CR20" s="5">
        <v>1.05442909220501</v>
      </c>
      <c r="CS20" s="5">
        <v>0.381471389645777</v>
      </c>
      <c r="CT20" s="5">
        <v>1.19891008174387</v>
      </c>
      <c r="CU20" s="5">
        <v>0</v>
      </c>
      <c r="CV20" s="5">
        <v>0.381471389645777</v>
      </c>
      <c r="CW20" s="5">
        <v>0</v>
      </c>
      <c r="CX20" s="5">
        <v>37.6566757493188</v>
      </c>
      <c r="CY20" s="5">
        <v>3.16328727661502</v>
      </c>
      <c r="CZ20" s="5">
        <v>1.84187275872566</v>
      </c>
      <c r="DA20" s="5">
        <v>1.41689373297003</v>
      </c>
      <c r="DB20" s="5">
        <v>15.6948228882834</v>
      </c>
      <c r="DC20" s="5">
        <v>0</v>
      </c>
      <c r="DD20" s="5">
        <v>1.18792180504718</v>
      </c>
      <c r="DE20" s="5">
        <v>3.48773841961853</v>
      </c>
      <c r="DF20" s="5">
        <v>5.61307901907357</v>
      </c>
      <c r="DG20" s="5">
        <v>0.217983651226158</v>
      </c>
      <c r="DH20" s="5">
        <v>0.890941353785387</v>
      </c>
      <c r="DI20" s="5">
        <v>11.6621253405995</v>
      </c>
      <c r="DJ20" s="5">
        <v>0.593960902523591</v>
      </c>
      <c r="DK20" s="5">
        <v>0</v>
      </c>
      <c r="DL20" s="5">
        <v>15.0953678474114</v>
      </c>
      <c r="DM20" s="5">
        <v>0</v>
      </c>
      <c r="DN20" s="5">
        <v>0.296980451261796</v>
      </c>
      <c r="DO20" s="5">
        <v>0.381471389645777</v>
      </c>
      <c r="DP20" s="5">
        <v>1.78188270757077</v>
      </c>
      <c r="DQ20" s="5">
        <v>0</v>
      </c>
      <c r="DR20" s="5">
        <v>5.50408719346049</v>
      </c>
      <c r="DS20" s="5">
        <v>0</v>
      </c>
      <c r="DT20" s="5">
        <v>39.8910081743869</v>
      </c>
      <c r="DU20" s="5">
        <v>1.18792180504718</v>
      </c>
      <c r="DV20" s="5">
        <v>0.296980451261796</v>
      </c>
      <c r="DW20" s="5">
        <v>0.593960902523591</v>
      </c>
      <c r="DX20" s="5">
        <v>0.593960902523591</v>
      </c>
      <c r="DY20" s="5">
        <v>0.0544959128065395</v>
      </c>
      <c r="DZ20" s="5">
        <v>0</v>
      </c>
      <c r="EA20" s="5">
        <v>0.817438692098093</v>
      </c>
    </row>
    <row r="21" ht="15.6" spans="1:131">
      <c r="A21" s="1">
        <v>26.5</v>
      </c>
      <c r="B21" s="7">
        <v>2273.62721342032</v>
      </c>
      <c r="C21" s="1">
        <v>559.332</v>
      </c>
      <c r="D21" s="1">
        <v>0.024</v>
      </c>
      <c r="E21" s="1">
        <v>23.523</v>
      </c>
      <c r="F21" s="30">
        <v>3.51</v>
      </c>
      <c r="G21" s="30">
        <v>0.92</v>
      </c>
      <c r="H21" s="30">
        <v>0.44</v>
      </c>
      <c r="I21" s="1">
        <v>12.439</v>
      </c>
      <c r="J21" s="1">
        <v>89.77</v>
      </c>
      <c r="K21" s="1">
        <v>0.2819</v>
      </c>
      <c r="L21" s="1">
        <v>12.677</v>
      </c>
      <c r="M21" s="1">
        <v>8.115</v>
      </c>
      <c r="N21" s="1">
        <v>8.155</v>
      </c>
      <c r="O21" s="33">
        <v>1.54521432288279</v>
      </c>
      <c r="P21" s="34">
        <v>0.229153115649798</v>
      </c>
      <c r="Q21" s="34">
        <v>1.17775952907506</v>
      </c>
      <c r="R21" s="35">
        <v>0</v>
      </c>
      <c r="S21" s="34">
        <v>0.138301678157929</v>
      </c>
      <c r="T21" s="14">
        <v>9.62624398334851</v>
      </c>
      <c r="U21" s="14">
        <v>6.89098477949785</v>
      </c>
      <c r="V21" s="14">
        <v>1.43358917653181</v>
      </c>
      <c r="W21" s="14">
        <v>1.30167002731885</v>
      </c>
      <c r="X21" s="15">
        <v>0</v>
      </c>
      <c r="Y21" s="1">
        <v>193.194</v>
      </c>
      <c r="Z21" s="1">
        <v>227.338</v>
      </c>
      <c r="AA21" s="1">
        <v>114.537</v>
      </c>
      <c r="AB21" s="1">
        <v>112.801</v>
      </c>
      <c r="AC21" s="1">
        <v>209.1</v>
      </c>
      <c r="AD21" s="1">
        <v>3.81</v>
      </c>
      <c r="AE21" s="1">
        <v>5.17</v>
      </c>
      <c r="AF21" s="1">
        <v>40.48</v>
      </c>
      <c r="AG21" s="1">
        <v>22.933</v>
      </c>
      <c r="AH21" s="1">
        <v>307.14</v>
      </c>
      <c r="AI21" s="1">
        <v>334.3</v>
      </c>
      <c r="AJ21" s="1">
        <v>3.15</v>
      </c>
      <c r="AK21" s="36">
        <v>59.5</v>
      </c>
      <c r="AL21" s="1">
        <v>0.232</v>
      </c>
      <c r="AM21" s="1">
        <v>27.09</v>
      </c>
      <c r="AN21" s="1">
        <v>1.96</v>
      </c>
      <c r="AO21" s="1">
        <v>-0.43</v>
      </c>
      <c r="AP21" s="1">
        <v>-14.02433333</v>
      </c>
      <c r="AQ21" s="1">
        <v>2.098</v>
      </c>
      <c r="AR21" s="1">
        <v>74.38</v>
      </c>
      <c r="AS21" s="1">
        <v>5.86</v>
      </c>
      <c r="AT21" s="1">
        <v>4.86</v>
      </c>
      <c r="AU21" s="1">
        <v>4.04</v>
      </c>
      <c r="AV21" s="37">
        <v>0.964075</v>
      </c>
      <c r="AW21" s="37">
        <v>0.467154</v>
      </c>
      <c r="AX21" s="37">
        <v>0.142149</v>
      </c>
      <c r="AY21" s="37">
        <v>0.008372</v>
      </c>
      <c r="AZ21" s="37">
        <v>0.3464</v>
      </c>
      <c r="BA21" s="38">
        <f>AVERAGE([1]葡萄酒!Z22:AB22)</f>
        <v>0.15762403063996</v>
      </c>
      <c r="BB21" s="38">
        <v>78.48</v>
      </c>
      <c r="BC21" s="38">
        <v>26.39</v>
      </c>
      <c r="BD21" s="38">
        <v>15.87</v>
      </c>
      <c r="BE21" s="38">
        <v>1.45742571792142</v>
      </c>
      <c r="BF21" s="38">
        <v>30.7943014208798</v>
      </c>
      <c r="BG21" s="5">
        <v>0</v>
      </c>
      <c r="BH21" s="5">
        <v>14.1571194762684</v>
      </c>
      <c r="BI21" s="5">
        <v>95.4991816693944</v>
      </c>
      <c r="BJ21" s="5">
        <v>12.684124386252</v>
      </c>
      <c r="BK21" s="5">
        <v>1.33932996000761</v>
      </c>
      <c r="BL21" s="5">
        <v>0.572831423895254</v>
      </c>
      <c r="BM21" s="5">
        <v>5.97381342062193</v>
      </c>
      <c r="BN21" s="5">
        <v>0</v>
      </c>
      <c r="BO21" s="5">
        <v>0</v>
      </c>
      <c r="BP21" s="5">
        <v>1.3911620294599</v>
      </c>
      <c r="BQ21" s="5">
        <v>62.3567921440262</v>
      </c>
      <c r="BR21" s="5">
        <v>0</v>
      </c>
      <c r="BS21" s="5">
        <v>0</v>
      </c>
      <c r="BT21" s="5">
        <v>0</v>
      </c>
      <c r="BU21" s="5">
        <v>85.6792144026187</v>
      </c>
      <c r="BV21" s="5">
        <v>0</v>
      </c>
      <c r="BW21" s="5">
        <v>14.5662847790507</v>
      </c>
      <c r="BX21" s="5">
        <v>2.7823240589198</v>
      </c>
      <c r="BY21" s="5">
        <v>10.0449747000571</v>
      </c>
      <c r="BZ21" s="5">
        <v>2.00899494001141</v>
      </c>
      <c r="CA21" s="5">
        <v>0</v>
      </c>
      <c r="CB21" s="5">
        <v>0.490998363338789</v>
      </c>
      <c r="CC21" s="5">
        <v>0</v>
      </c>
      <c r="CD21" s="5">
        <v>0.900163666121113</v>
      </c>
      <c r="CE21" s="5">
        <v>0.818330605564648</v>
      </c>
      <c r="CF21" s="5">
        <v>0.669664980003804</v>
      </c>
      <c r="CG21" s="5">
        <v>198.527004909984</v>
      </c>
      <c r="CH21" s="5">
        <v>4.01798988002282</v>
      </c>
      <c r="CI21" s="5">
        <v>7.52864157119476</v>
      </c>
      <c r="CJ21" s="5">
        <v>2.67865992001521</v>
      </c>
      <c r="CK21" s="5">
        <v>0</v>
      </c>
      <c r="CL21" s="5">
        <v>1.33932996000761</v>
      </c>
      <c r="CM21" s="5">
        <v>6.02698482003423</v>
      </c>
      <c r="CN21" s="5">
        <v>0.900163666121113</v>
      </c>
      <c r="CO21" s="5">
        <v>7.36631478004184</v>
      </c>
      <c r="CP21" s="5">
        <v>2.67865992001521</v>
      </c>
      <c r="CQ21" s="5">
        <v>0.16366612111293</v>
      </c>
      <c r="CR21" s="5">
        <v>1.50299608112054</v>
      </c>
      <c r="CS21" s="5">
        <v>0.818330605564648</v>
      </c>
      <c r="CT21" s="5">
        <v>1.80032733224223</v>
      </c>
      <c r="CU21" s="5">
        <v>0.669664980003804</v>
      </c>
      <c r="CV21" s="5">
        <v>0.490998363338789</v>
      </c>
      <c r="CW21" s="5">
        <v>0</v>
      </c>
      <c r="CX21" s="5">
        <v>79.2144026186579</v>
      </c>
      <c r="CY21" s="5">
        <v>6.76348236504242</v>
      </c>
      <c r="CZ21" s="5">
        <v>0.981996726677578</v>
      </c>
      <c r="DA21" s="5">
        <v>1.30932896890344</v>
      </c>
      <c r="DB21" s="5">
        <v>9.98363338788871</v>
      </c>
      <c r="DC21" s="5">
        <v>1.33932996000761</v>
      </c>
      <c r="DD21" s="5">
        <v>1.33932996000761</v>
      </c>
      <c r="DE21" s="5">
        <v>5.97381342062193</v>
      </c>
      <c r="DF21" s="5">
        <v>7.2013093289689</v>
      </c>
      <c r="DG21" s="5">
        <v>0.572831423895254</v>
      </c>
      <c r="DH21" s="5">
        <v>1.33932996000761</v>
      </c>
      <c r="DI21" s="5">
        <v>9.98363338788871</v>
      </c>
      <c r="DJ21" s="5">
        <v>0</v>
      </c>
      <c r="DK21" s="5">
        <v>1.33932996000761</v>
      </c>
      <c r="DL21" s="5">
        <v>17.5941080196399</v>
      </c>
      <c r="DM21" s="5">
        <v>0.669664980003804</v>
      </c>
      <c r="DN21" s="5">
        <v>0.669664980003804</v>
      </c>
      <c r="DO21" s="5">
        <v>0.572831423895254</v>
      </c>
      <c r="DP21" s="5">
        <v>1.33932996000761</v>
      </c>
      <c r="DQ21" s="5">
        <v>0.669664980003804</v>
      </c>
      <c r="DR21" s="5">
        <v>6.62847790507365</v>
      </c>
      <c r="DS21" s="5">
        <v>1.33932996000761</v>
      </c>
      <c r="DT21" s="5">
        <v>42.7986906710311</v>
      </c>
      <c r="DU21" s="5">
        <v>2.00899494001141</v>
      </c>
      <c r="DV21" s="5">
        <v>0.669664980003804</v>
      </c>
      <c r="DW21" s="5">
        <v>2.67865992001521</v>
      </c>
      <c r="DX21" s="5">
        <v>2.67865992001521</v>
      </c>
      <c r="DY21" s="5">
        <v>0.0818330605564648</v>
      </c>
      <c r="DZ21" s="5">
        <v>0</v>
      </c>
      <c r="EA21" s="5">
        <v>1.30932896890344</v>
      </c>
    </row>
    <row r="22" ht="15.6" spans="1:131">
      <c r="A22" s="1">
        <v>23</v>
      </c>
      <c r="B22" s="7">
        <v>6346.83100336224</v>
      </c>
      <c r="C22" s="1">
        <v>563.794</v>
      </c>
      <c r="D22" s="1">
        <v>0.05</v>
      </c>
      <c r="E22" s="1">
        <v>89.282</v>
      </c>
      <c r="F22" s="30">
        <v>15.51</v>
      </c>
      <c r="G22" s="30">
        <v>2.93</v>
      </c>
      <c r="H22" s="30">
        <v>2.38</v>
      </c>
      <c r="I22" s="1">
        <v>18.123</v>
      </c>
      <c r="J22" s="1">
        <v>194.262</v>
      </c>
      <c r="K22" s="1">
        <v>0.3793</v>
      </c>
      <c r="L22" s="1">
        <v>16.192</v>
      </c>
      <c r="M22" s="1">
        <v>13.613</v>
      </c>
      <c r="N22" s="1">
        <v>7.515</v>
      </c>
      <c r="O22" s="33">
        <v>7.84731833068517</v>
      </c>
      <c r="P22" s="34">
        <v>0.644119459126431</v>
      </c>
      <c r="Q22" s="34">
        <v>6.43658192548397</v>
      </c>
      <c r="R22" s="34">
        <v>0.631787671454976</v>
      </c>
      <c r="S22" s="34">
        <v>0.1348292746198</v>
      </c>
      <c r="T22" s="14">
        <v>47.2195758617335</v>
      </c>
      <c r="U22" s="14">
        <v>1.89733778656895</v>
      </c>
      <c r="V22" s="14">
        <v>36.0374039365738</v>
      </c>
      <c r="W22" s="14">
        <v>2.6272739064172</v>
      </c>
      <c r="X22" s="14">
        <v>6.65756023217355</v>
      </c>
      <c r="Y22" s="1">
        <v>205.794</v>
      </c>
      <c r="Z22" s="1">
        <v>259.11</v>
      </c>
      <c r="AA22" s="1">
        <v>121.825</v>
      </c>
      <c r="AB22" s="1">
        <v>137.285</v>
      </c>
      <c r="AC22" s="1">
        <v>216.9</v>
      </c>
      <c r="AD22" s="1">
        <v>3.56</v>
      </c>
      <c r="AE22" s="1">
        <v>6.78</v>
      </c>
      <c r="AF22" s="1">
        <v>31.99</v>
      </c>
      <c r="AG22" s="1">
        <v>26.948</v>
      </c>
      <c r="AH22" s="1">
        <v>147.66</v>
      </c>
      <c r="AI22" s="1">
        <v>106.1</v>
      </c>
      <c r="AJ22" s="1">
        <v>4.74</v>
      </c>
      <c r="AK22" s="36">
        <v>60.4</v>
      </c>
      <c r="AL22" s="1">
        <v>0.108</v>
      </c>
      <c r="AM22" s="1">
        <v>25.18</v>
      </c>
      <c r="AN22" s="1">
        <v>1.21</v>
      </c>
      <c r="AO22" s="1">
        <v>0</v>
      </c>
      <c r="AP22" s="1">
        <v>9.166333333</v>
      </c>
      <c r="AQ22" s="1">
        <v>1.217</v>
      </c>
      <c r="AR22" s="1">
        <v>313.78</v>
      </c>
      <c r="AS22" s="1">
        <v>10.09</v>
      </c>
      <c r="AT22" s="1">
        <v>8.94</v>
      </c>
      <c r="AU22" s="1">
        <v>4.44</v>
      </c>
      <c r="AV22" s="37">
        <v>8.79367</v>
      </c>
      <c r="AW22" s="37">
        <v>4.49037</v>
      </c>
      <c r="AX22" s="37">
        <v>3.91363</v>
      </c>
      <c r="AY22" s="37">
        <v>0.040614</v>
      </c>
      <c r="AZ22" s="37">
        <v>0.349056</v>
      </c>
      <c r="BA22" s="38">
        <f>AVERAGE([1]葡萄酒!Z23:AB23)</f>
        <v>0.357723124347384</v>
      </c>
      <c r="BB22" s="38">
        <v>21.5</v>
      </c>
      <c r="BC22" s="38">
        <v>52.8</v>
      </c>
      <c r="BD22" s="38">
        <v>35.21</v>
      </c>
      <c r="BE22" s="38">
        <v>1.27040656119686</v>
      </c>
      <c r="BF22" s="38">
        <v>63.4632499955683</v>
      </c>
      <c r="BG22" s="5">
        <v>2.69381622939615</v>
      </c>
      <c r="BH22" s="5">
        <v>13.3995037220844</v>
      </c>
      <c r="BI22" s="5">
        <v>65.8808933002481</v>
      </c>
      <c r="BJ22" s="5">
        <v>0.124069478908189</v>
      </c>
      <c r="BK22" s="5">
        <v>1.53932355965495</v>
      </c>
      <c r="BL22" s="5">
        <v>0.372208436724566</v>
      </c>
      <c r="BM22" s="5">
        <v>2.48138957816377</v>
      </c>
      <c r="BN22" s="5">
        <v>0</v>
      </c>
      <c r="BO22" s="5">
        <v>0</v>
      </c>
      <c r="BP22" s="5">
        <v>0.124069478908189</v>
      </c>
      <c r="BQ22" s="5">
        <v>58.1885856079404</v>
      </c>
      <c r="BR22" s="5">
        <v>1.15449266974121</v>
      </c>
      <c r="BS22" s="5">
        <v>1.15449266974121</v>
      </c>
      <c r="BT22" s="5">
        <v>36.848635235732</v>
      </c>
      <c r="BU22" s="5">
        <v>46.4019851116625</v>
      </c>
      <c r="BV22" s="5">
        <v>0</v>
      </c>
      <c r="BW22" s="5">
        <v>0.0620347394540943</v>
      </c>
      <c r="BX22" s="5">
        <v>36.0421836228288</v>
      </c>
      <c r="BY22" s="5">
        <v>0.769661779827473</v>
      </c>
      <c r="BZ22" s="5">
        <v>0</v>
      </c>
      <c r="CA22" s="5">
        <v>0.384830889913736</v>
      </c>
      <c r="CB22" s="5">
        <v>3.47394540942928</v>
      </c>
      <c r="CC22" s="5">
        <v>0.769661779827473</v>
      </c>
      <c r="CD22" s="5">
        <v>4.52853598014888</v>
      </c>
      <c r="CE22" s="5">
        <v>1.17866004962779</v>
      </c>
      <c r="CF22" s="5">
        <v>1.53932355965495</v>
      </c>
      <c r="CG22" s="5">
        <v>145.409429280397</v>
      </c>
      <c r="CH22" s="5">
        <v>0</v>
      </c>
      <c r="CI22" s="5">
        <v>1.61290322580645</v>
      </c>
      <c r="CJ22" s="5">
        <v>0</v>
      </c>
      <c r="CK22" s="5">
        <v>1.53932355965495</v>
      </c>
      <c r="CL22" s="5">
        <v>0.384830889913736</v>
      </c>
      <c r="CM22" s="5">
        <v>9.62077224784341</v>
      </c>
      <c r="CN22" s="5">
        <v>0.43424317617866</v>
      </c>
      <c r="CO22" s="5">
        <v>1.92415444956868</v>
      </c>
      <c r="CP22" s="5">
        <v>0.769661779827473</v>
      </c>
      <c r="CQ22" s="5">
        <v>0.86848635235732</v>
      </c>
      <c r="CR22" s="5">
        <v>0.893731258735661</v>
      </c>
      <c r="CS22" s="5">
        <v>0.682382133995037</v>
      </c>
      <c r="CT22" s="5">
        <v>0</v>
      </c>
      <c r="CU22" s="5">
        <v>1.15449266974121</v>
      </c>
      <c r="CV22" s="5">
        <v>0.124069478908189</v>
      </c>
      <c r="CW22" s="5">
        <v>0.769661779827473</v>
      </c>
      <c r="CX22" s="5">
        <v>31.3275434243176</v>
      </c>
      <c r="CY22" s="5">
        <v>3.57492503494264</v>
      </c>
      <c r="CZ22" s="5">
        <v>0.744416873449131</v>
      </c>
      <c r="DA22" s="5">
        <v>0.558312655086849</v>
      </c>
      <c r="DB22" s="5">
        <v>7.69230769230769</v>
      </c>
      <c r="DC22" s="5">
        <v>0.384830889913736</v>
      </c>
      <c r="DD22" s="5">
        <v>0</v>
      </c>
      <c r="DE22" s="5">
        <v>5.70719602977668</v>
      </c>
      <c r="DF22" s="5">
        <v>5.64516129032258</v>
      </c>
      <c r="DG22" s="5">
        <v>0.0620347394540943</v>
      </c>
      <c r="DH22" s="5">
        <v>0</v>
      </c>
      <c r="DI22" s="5">
        <v>12.2208436724566</v>
      </c>
      <c r="DJ22" s="5">
        <v>0</v>
      </c>
      <c r="DK22" s="5">
        <v>0</v>
      </c>
      <c r="DL22" s="5">
        <v>18.4863523573201</v>
      </c>
      <c r="DM22" s="5">
        <v>0.384830889913736</v>
      </c>
      <c r="DN22" s="5">
        <v>0</v>
      </c>
      <c r="DO22" s="5">
        <v>0.682382133995037</v>
      </c>
      <c r="DP22" s="5">
        <v>0.384830889913736</v>
      </c>
      <c r="DQ22" s="5">
        <v>0.769661779827473</v>
      </c>
      <c r="DR22" s="5">
        <v>4.83870967741935</v>
      </c>
      <c r="DS22" s="5">
        <v>0.384830889913736</v>
      </c>
      <c r="DT22" s="5">
        <v>0.310173697270471</v>
      </c>
      <c r="DU22" s="5">
        <v>0</v>
      </c>
      <c r="DV22" s="5">
        <v>0</v>
      </c>
      <c r="DW22" s="5">
        <v>0</v>
      </c>
      <c r="DX22" s="5">
        <v>0</v>
      </c>
      <c r="DY22" s="5">
        <v>0.0620347394540943</v>
      </c>
      <c r="DZ22" s="5">
        <v>0</v>
      </c>
      <c r="EA22" s="5">
        <v>0.806451612903226</v>
      </c>
    </row>
    <row r="23" ht="15.6" spans="1:131">
      <c r="A23" s="1">
        <v>24</v>
      </c>
      <c r="B23" s="7">
        <v>2566.60945867475</v>
      </c>
      <c r="C23" s="1">
        <v>488.712</v>
      </c>
      <c r="D23" s="1">
        <v>0.074</v>
      </c>
      <c r="E23" s="1">
        <v>74.027</v>
      </c>
      <c r="F23" s="30">
        <v>6.49</v>
      </c>
      <c r="G23" s="30">
        <v>7.73</v>
      </c>
      <c r="H23" s="30">
        <v>0.77</v>
      </c>
      <c r="I23" s="1">
        <v>21.824</v>
      </c>
      <c r="J23" s="1">
        <v>417.665</v>
      </c>
      <c r="K23" s="1">
        <v>0.2837</v>
      </c>
      <c r="L23" s="1">
        <v>16.442</v>
      </c>
      <c r="M23" s="1">
        <v>12.155</v>
      </c>
      <c r="N23" s="1">
        <v>7.846</v>
      </c>
      <c r="O23" s="33">
        <v>4.28928206732986</v>
      </c>
      <c r="P23" s="34">
        <v>0.205440081691811</v>
      </c>
      <c r="Q23" s="34">
        <v>3.44851439488767</v>
      </c>
      <c r="R23" s="34">
        <v>0.101415607088741</v>
      </c>
      <c r="S23" s="34">
        <v>0.533911983661638</v>
      </c>
      <c r="T23" s="14">
        <v>13.8002915211806</v>
      </c>
      <c r="U23" s="14">
        <v>0.736807431319586</v>
      </c>
      <c r="V23" s="14">
        <v>12.7332169444627</v>
      </c>
      <c r="W23" s="14">
        <v>0.330267145398248</v>
      </c>
      <c r="X23" s="15">
        <v>0</v>
      </c>
      <c r="Y23" s="1">
        <v>224.147</v>
      </c>
      <c r="Z23" s="1">
        <v>226.399</v>
      </c>
      <c r="AA23" s="1">
        <v>105.994</v>
      </c>
      <c r="AB23" s="1">
        <v>120.405</v>
      </c>
      <c r="AC23" s="1">
        <v>234.7</v>
      </c>
      <c r="AD23" s="1">
        <v>3.65</v>
      </c>
      <c r="AE23" s="1">
        <v>5.97</v>
      </c>
      <c r="AF23" s="1">
        <v>39.36</v>
      </c>
      <c r="AG23" s="1">
        <v>25.674</v>
      </c>
      <c r="AH23" s="1">
        <v>106.61</v>
      </c>
      <c r="AI23" s="1">
        <v>115.8</v>
      </c>
      <c r="AJ23" s="1">
        <v>3.32</v>
      </c>
      <c r="AK23" s="36">
        <v>57.4</v>
      </c>
      <c r="AL23" s="1">
        <v>0.147</v>
      </c>
      <c r="AM23" s="1">
        <v>25.94</v>
      </c>
      <c r="AN23" s="1">
        <v>1.52</v>
      </c>
      <c r="AO23" s="1">
        <v>-0.07</v>
      </c>
      <c r="AP23" s="1">
        <v>-23.49566667</v>
      </c>
      <c r="AQ23" s="1">
        <v>1.521666667</v>
      </c>
      <c r="AR23" s="1">
        <v>251.02</v>
      </c>
      <c r="AS23" s="1">
        <v>7.11</v>
      </c>
      <c r="AT23" s="1">
        <v>6.2</v>
      </c>
      <c r="AU23" s="1">
        <v>5.83</v>
      </c>
      <c r="AV23" s="37">
        <v>4.466597</v>
      </c>
      <c r="AW23" s="37">
        <v>1.856277</v>
      </c>
      <c r="AX23" s="37">
        <v>1.72382</v>
      </c>
      <c r="AY23" s="37">
        <v>0.089796</v>
      </c>
      <c r="AZ23" s="37">
        <v>0.796704</v>
      </c>
      <c r="BA23" s="38">
        <f>AVERAGE([1]葡萄酒!Z24:AB24)</f>
        <v>0.231095053474392</v>
      </c>
      <c r="BB23" s="38">
        <v>40.55</v>
      </c>
      <c r="BC23" s="38">
        <v>54.05</v>
      </c>
      <c r="BD23" s="38">
        <v>26.2</v>
      </c>
      <c r="BE23" s="38">
        <v>1.89880923991417</v>
      </c>
      <c r="BF23" s="38">
        <v>60.065318612324</v>
      </c>
      <c r="BG23" s="5">
        <v>0</v>
      </c>
      <c r="BH23" s="5">
        <v>13.867047891351</v>
      </c>
      <c r="BI23" s="5">
        <v>80.84345961401</v>
      </c>
      <c r="BJ23" s="5">
        <v>0</v>
      </c>
      <c r="BK23" s="5">
        <v>1.53280117882629</v>
      </c>
      <c r="BL23" s="5">
        <v>0.571837026447462</v>
      </c>
      <c r="BM23" s="5">
        <v>3.9313795568263</v>
      </c>
      <c r="BN23" s="5">
        <v>0</v>
      </c>
      <c r="BO23" s="5">
        <v>0</v>
      </c>
      <c r="BP23" s="5">
        <v>0.50035739814153</v>
      </c>
      <c r="BQ23" s="5">
        <v>64.4746247319514</v>
      </c>
      <c r="BR23" s="5">
        <v>1.53280117882629</v>
      </c>
      <c r="BS23" s="5">
        <v>0</v>
      </c>
      <c r="BT23" s="5">
        <v>35.9542530378842</v>
      </c>
      <c r="BU23" s="5">
        <v>87.4195854181558</v>
      </c>
      <c r="BV23" s="5">
        <v>0</v>
      </c>
      <c r="BW23" s="5">
        <v>14.5818441744103</v>
      </c>
      <c r="BX23" s="5">
        <v>3.78842030021444</v>
      </c>
      <c r="BY23" s="5">
        <v>0</v>
      </c>
      <c r="BZ23" s="5">
        <v>2.55466863137716</v>
      </c>
      <c r="CA23" s="5">
        <v>1.53280117882629</v>
      </c>
      <c r="CB23" s="5">
        <v>0.357398141529664</v>
      </c>
      <c r="CC23" s="5">
        <v>2.04373490510172</v>
      </c>
      <c r="CD23" s="5">
        <v>1.78699070764832</v>
      </c>
      <c r="CE23" s="5">
        <v>0.571837026447462</v>
      </c>
      <c r="CF23" s="5">
        <v>1.53280117882629</v>
      </c>
      <c r="CG23" s="5">
        <v>179.842744817727</v>
      </c>
      <c r="CH23" s="5">
        <v>0</v>
      </c>
      <c r="CI23" s="5">
        <v>1.28663330950679</v>
      </c>
      <c r="CJ23" s="5">
        <v>0.510933726275431</v>
      </c>
      <c r="CK23" s="5">
        <v>1.53280117882629</v>
      </c>
      <c r="CL23" s="5">
        <v>0.510933726275431</v>
      </c>
      <c r="CM23" s="5">
        <v>7.66400589413147</v>
      </c>
      <c r="CN23" s="5">
        <v>0.357398141529664</v>
      </c>
      <c r="CO23" s="5">
        <v>0</v>
      </c>
      <c r="CP23" s="5">
        <v>1.53280117882629</v>
      </c>
      <c r="CQ23" s="5">
        <v>0.571837026447462</v>
      </c>
      <c r="CR23" s="5">
        <v>1.74724006374409</v>
      </c>
      <c r="CS23" s="5">
        <v>0.643316654753395</v>
      </c>
      <c r="CT23" s="5">
        <v>1.42959256611866</v>
      </c>
      <c r="CU23" s="5">
        <v>0</v>
      </c>
      <c r="CV23" s="5">
        <v>0.929235167977127</v>
      </c>
      <c r="CW23" s="5">
        <v>1.53280117882629</v>
      </c>
      <c r="CX23" s="5">
        <v>30.5932809149392</v>
      </c>
      <c r="CY23" s="5">
        <v>7.65342956599757</v>
      </c>
      <c r="CZ23" s="5">
        <v>0.786275911365261</v>
      </c>
      <c r="DA23" s="5">
        <v>2.85918513223731</v>
      </c>
      <c r="DB23" s="5">
        <v>5.78984989278056</v>
      </c>
      <c r="DC23" s="5">
        <v>0</v>
      </c>
      <c r="DD23" s="5">
        <v>2.55466863137716</v>
      </c>
      <c r="DE23" s="5">
        <v>5.36097212294496</v>
      </c>
      <c r="DF23" s="5">
        <v>7.43388134381701</v>
      </c>
      <c r="DG23" s="5">
        <v>0</v>
      </c>
      <c r="DH23" s="5">
        <v>0</v>
      </c>
      <c r="DI23" s="5">
        <v>15.5825589706934</v>
      </c>
      <c r="DJ23" s="5">
        <v>0.510933726275431</v>
      </c>
      <c r="DK23" s="5">
        <v>0.510933726275431</v>
      </c>
      <c r="DL23" s="5">
        <v>15.7969978556111</v>
      </c>
      <c r="DM23" s="5">
        <v>0.510933726275431</v>
      </c>
      <c r="DN23" s="5">
        <v>0</v>
      </c>
      <c r="DO23" s="5">
        <v>0.357398141529664</v>
      </c>
      <c r="DP23" s="5">
        <v>2.04373490510172</v>
      </c>
      <c r="DQ23" s="5">
        <v>1.02186745255086</v>
      </c>
      <c r="DR23" s="5">
        <v>3.07362401715511</v>
      </c>
      <c r="DS23" s="5">
        <v>0</v>
      </c>
      <c r="DT23" s="5">
        <v>15.5825589706934</v>
      </c>
      <c r="DU23" s="5">
        <v>0.510933726275431</v>
      </c>
      <c r="DV23" s="5">
        <v>0.510933726275431</v>
      </c>
      <c r="DW23" s="5">
        <v>0.510933726275431</v>
      </c>
      <c r="DX23" s="5">
        <v>0.510933726275431</v>
      </c>
      <c r="DY23" s="5">
        <v>0.0714796283059328</v>
      </c>
      <c r="DZ23" s="5">
        <v>0</v>
      </c>
      <c r="EA23" s="5">
        <v>0.50035739814153</v>
      </c>
    </row>
    <row r="24" ht="15.6" spans="1:131">
      <c r="A24" s="1">
        <v>27.3</v>
      </c>
      <c r="B24" s="7">
        <v>2380.81132433973</v>
      </c>
      <c r="C24" s="1">
        <v>543.574</v>
      </c>
      <c r="D24" s="1">
        <v>0.097</v>
      </c>
      <c r="E24" s="1">
        <v>172.626</v>
      </c>
      <c r="F24" s="30">
        <v>4.08</v>
      </c>
      <c r="G24" s="30">
        <v>5.2</v>
      </c>
      <c r="H24" s="30">
        <v>0.39</v>
      </c>
      <c r="I24" s="1">
        <v>16.406</v>
      </c>
      <c r="J24" s="1">
        <v>427.028</v>
      </c>
      <c r="K24" s="1">
        <v>0.5725</v>
      </c>
      <c r="L24" s="1">
        <v>29.704</v>
      </c>
      <c r="M24" s="1">
        <v>24.257</v>
      </c>
      <c r="N24" s="1">
        <v>24.295</v>
      </c>
      <c r="O24" s="33">
        <v>9.96785935715451</v>
      </c>
      <c r="P24" s="34">
        <v>0.689663892967858</v>
      </c>
      <c r="Q24" s="34">
        <v>7.37491434165443</v>
      </c>
      <c r="R24" s="34">
        <v>0.387927883830968</v>
      </c>
      <c r="S24" s="34">
        <v>1.51535323870126</v>
      </c>
      <c r="T24" s="14">
        <v>44.7475689345733</v>
      </c>
      <c r="U24" s="14">
        <v>6.61145374449339</v>
      </c>
      <c r="V24" s="14">
        <v>24.496328928047</v>
      </c>
      <c r="W24" s="14">
        <v>0.875469081416218</v>
      </c>
      <c r="X24" s="14">
        <v>12.7643171806167</v>
      </c>
      <c r="Y24" s="1">
        <v>207.679</v>
      </c>
      <c r="Z24" s="1">
        <v>212.564</v>
      </c>
      <c r="AA24" s="1">
        <v>99.539</v>
      </c>
      <c r="AB24" s="1">
        <v>113.025</v>
      </c>
      <c r="AC24" s="1">
        <v>208.8</v>
      </c>
      <c r="AD24" s="1">
        <v>3.39</v>
      </c>
      <c r="AE24" s="1">
        <v>6.91</v>
      </c>
      <c r="AF24" s="1">
        <v>30.23</v>
      </c>
      <c r="AG24" s="1">
        <v>23.383</v>
      </c>
      <c r="AH24" s="1">
        <v>278.75</v>
      </c>
      <c r="AI24" s="1">
        <v>219.1</v>
      </c>
      <c r="AJ24" s="1">
        <v>3.84</v>
      </c>
      <c r="AK24" s="36">
        <v>77.5</v>
      </c>
      <c r="AL24" s="1">
        <v>0.233</v>
      </c>
      <c r="AM24" s="1">
        <v>26.65</v>
      </c>
      <c r="AN24" s="1">
        <v>1.38</v>
      </c>
      <c r="AO24" s="1">
        <v>-0.42</v>
      </c>
      <c r="AP24" s="1">
        <v>-4.459333333</v>
      </c>
      <c r="AQ24" s="1">
        <v>1.478</v>
      </c>
      <c r="AR24" s="1">
        <v>413.94</v>
      </c>
      <c r="AS24" s="1">
        <v>10.89</v>
      </c>
      <c r="AT24" s="1">
        <v>12.53</v>
      </c>
      <c r="AU24" s="1">
        <v>12.14</v>
      </c>
      <c r="AV24" s="37">
        <v>12.682127</v>
      </c>
      <c r="AW24" s="37">
        <v>10.741491</v>
      </c>
      <c r="AX24" s="37">
        <v>1.529976</v>
      </c>
      <c r="AY24" s="37">
        <v>0.114884</v>
      </c>
      <c r="AZ24" s="37">
        <v>0.295776</v>
      </c>
      <c r="BA24" s="38">
        <f>AVERAGE([1]葡萄酒!Z25:AB25)</f>
        <v>0.566485144534355</v>
      </c>
      <c r="BB24" s="38">
        <v>14.6</v>
      </c>
      <c r="BC24" s="38">
        <v>46.86</v>
      </c>
      <c r="BD24" s="38">
        <v>25.07</v>
      </c>
      <c r="BE24" s="38">
        <v>1.68733536222182</v>
      </c>
      <c r="BF24" s="38">
        <v>53.1447504463047</v>
      </c>
      <c r="BG24" s="5">
        <v>3.69210775047259</v>
      </c>
      <c r="BH24" s="5">
        <v>26.8342391304348</v>
      </c>
      <c r="BI24" s="5">
        <v>68.6820652173913</v>
      </c>
      <c r="BJ24" s="5">
        <v>0.883152173913043</v>
      </c>
      <c r="BK24" s="5">
        <v>0.461513468809074</v>
      </c>
      <c r="BL24" s="5">
        <v>0.679347826086957</v>
      </c>
      <c r="BM24" s="5">
        <v>2.17391304347826</v>
      </c>
      <c r="BN24" s="5">
        <v>0.923026937618147</v>
      </c>
      <c r="BO24" s="5">
        <v>0</v>
      </c>
      <c r="BP24" s="5">
        <v>5.02717391304348</v>
      </c>
      <c r="BQ24" s="5">
        <v>48.0978260869565</v>
      </c>
      <c r="BR24" s="5">
        <v>0.461513468809074</v>
      </c>
      <c r="BS24" s="5">
        <v>0</v>
      </c>
      <c r="BT24" s="5">
        <v>37.0923913043478</v>
      </c>
      <c r="BU24" s="5">
        <v>39.6739130434783</v>
      </c>
      <c r="BV24" s="5">
        <v>0</v>
      </c>
      <c r="BW24" s="5">
        <v>14.8097826086957</v>
      </c>
      <c r="BX24" s="5">
        <v>3.39673913043478</v>
      </c>
      <c r="BY24" s="5">
        <v>0</v>
      </c>
      <c r="BZ24" s="5">
        <v>0</v>
      </c>
      <c r="CA24" s="5">
        <v>2.30756734404537</v>
      </c>
      <c r="CB24" s="5">
        <v>1.15489130434783</v>
      </c>
      <c r="CC24" s="5">
        <v>1.38454040642722</v>
      </c>
      <c r="CD24" s="5">
        <v>3.26086956521739</v>
      </c>
      <c r="CE24" s="5">
        <v>0.951086956521739</v>
      </c>
      <c r="CF24" s="5">
        <v>0.923026937618147</v>
      </c>
      <c r="CG24" s="5">
        <v>153.125</v>
      </c>
      <c r="CH24" s="5">
        <v>0</v>
      </c>
      <c r="CI24" s="5">
        <v>3.26086956521739</v>
      </c>
      <c r="CJ24" s="5">
        <v>0.923026937618147</v>
      </c>
      <c r="CK24" s="5">
        <v>2.30756734404537</v>
      </c>
      <c r="CL24" s="5">
        <v>0</v>
      </c>
      <c r="CM24" s="5">
        <v>3.23059428166352</v>
      </c>
      <c r="CN24" s="5">
        <v>0.679347826086957</v>
      </c>
      <c r="CO24" s="5">
        <v>1.84605387523629</v>
      </c>
      <c r="CP24" s="5">
        <v>0.923026937618147</v>
      </c>
      <c r="CQ24" s="5">
        <v>0.407608695652174</v>
      </c>
      <c r="CR24" s="5">
        <v>1.05889650283554</v>
      </c>
      <c r="CS24" s="5">
        <v>0.747282608695652</v>
      </c>
      <c r="CT24" s="5">
        <v>1.35869565217391</v>
      </c>
      <c r="CU24" s="5">
        <v>1.38454040642722</v>
      </c>
      <c r="CV24" s="5">
        <v>0.611413043478261</v>
      </c>
      <c r="CW24" s="5">
        <v>0.461513468809074</v>
      </c>
      <c r="CX24" s="5">
        <v>59.7826086956522</v>
      </c>
      <c r="CY24" s="5">
        <v>5.82393076559546</v>
      </c>
      <c r="CZ24" s="5">
        <v>0.951086956521739</v>
      </c>
      <c r="DA24" s="5">
        <v>2.98913043478261</v>
      </c>
      <c r="DB24" s="5">
        <v>25.883152173913</v>
      </c>
      <c r="DC24" s="5">
        <v>0.461513468809074</v>
      </c>
      <c r="DD24" s="5">
        <v>20.3065926275992</v>
      </c>
      <c r="DE24" s="5">
        <v>4.55163043478261</v>
      </c>
      <c r="DF24" s="5">
        <v>3.94021739130435</v>
      </c>
      <c r="DG24" s="5">
        <v>0.135869565217391</v>
      </c>
      <c r="DH24" s="5">
        <v>0.923026937618147</v>
      </c>
      <c r="DI24" s="5">
        <v>13.9266304347826</v>
      </c>
      <c r="DJ24" s="5">
        <v>0</v>
      </c>
      <c r="DK24" s="5">
        <v>1.38454040642722</v>
      </c>
      <c r="DL24" s="5">
        <v>10.5978260869565</v>
      </c>
      <c r="DM24" s="5">
        <v>0</v>
      </c>
      <c r="DN24" s="5">
        <v>0</v>
      </c>
      <c r="DO24" s="5">
        <v>0</v>
      </c>
      <c r="DP24" s="5">
        <v>0</v>
      </c>
      <c r="DQ24" s="5">
        <v>0.923026937618147</v>
      </c>
      <c r="DR24" s="5">
        <v>4.07608695652174</v>
      </c>
      <c r="DS24" s="5">
        <v>60.231</v>
      </c>
      <c r="DT24" s="5">
        <v>2.17391304347826</v>
      </c>
      <c r="DU24" s="5">
        <v>0.923026937618147</v>
      </c>
      <c r="DV24" s="5">
        <v>0</v>
      </c>
      <c r="DW24" s="5">
        <v>0</v>
      </c>
      <c r="DX24" s="5">
        <v>0.461513468809074</v>
      </c>
      <c r="DY24" s="5">
        <v>0.0679347826086956</v>
      </c>
      <c r="DZ24" s="5">
        <v>0</v>
      </c>
      <c r="EA24" s="5">
        <v>0</v>
      </c>
    </row>
    <row r="25" ht="15.6" spans="1:131">
      <c r="A25" s="1">
        <v>23.7</v>
      </c>
      <c r="B25" s="7">
        <v>1638.82675611681</v>
      </c>
      <c r="C25" s="1">
        <v>525.82</v>
      </c>
      <c r="D25" s="1">
        <v>0.033</v>
      </c>
      <c r="E25" s="1">
        <v>144.881</v>
      </c>
      <c r="F25" s="30">
        <v>8.36</v>
      </c>
      <c r="G25" s="30">
        <v>4.6</v>
      </c>
      <c r="H25" s="30">
        <v>1.7</v>
      </c>
      <c r="I25" s="1">
        <v>15.066</v>
      </c>
      <c r="J25" s="1">
        <v>144.729</v>
      </c>
      <c r="K25" s="1">
        <v>0.283</v>
      </c>
      <c r="L25" s="1">
        <v>8.751</v>
      </c>
      <c r="M25" s="1">
        <v>14.417</v>
      </c>
      <c r="N25" s="1">
        <v>8.206</v>
      </c>
      <c r="O25" s="33">
        <v>2.93454697327044</v>
      </c>
      <c r="P25" s="34">
        <v>0.321295204402516</v>
      </c>
      <c r="Q25" s="34">
        <v>2.3957678197065</v>
      </c>
      <c r="R25" s="34">
        <v>0.217483949161426</v>
      </c>
      <c r="S25" s="35">
        <v>0</v>
      </c>
      <c r="T25" s="14">
        <v>14.3803066037736</v>
      </c>
      <c r="U25" s="14">
        <v>5.83962264150943</v>
      </c>
      <c r="V25" s="14">
        <v>4.25085167714885</v>
      </c>
      <c r="W25" s="14">
        <v>1.01988338574423</v>
      </c>
      <c r="X25" s="14">
        <v>3.26994889937107</v>
      </c>
      <c r="Y25" s="1">
        <v>201.825</v>
      </c>
      <c r="Z25" s="1">
        <v>244.512</v>
      </c>
      <c r="AA25" s="1">
        <v>113.682</v>
      </c>
      <c r="AB25" s="1">
        <v>130.83</v>
      </c>
      <c r="AC25" s="1">
        <v>203.3</v>
      </c>
      <c r="AD25" s="1">
        <v>3.61</v>
      </c>
      <c r="AE25" s="1">
        <v>7.27</v>
      </c>
      <c r="AF25" s="1">
        <v>27.98</v>
      </c>
      <c r="AG25" s="1">
        <v>25.815</v>
      </c>
      <c r="AH25" s="1">
        <v>517.45</v>
      </c>
      <c r="AI25" s="1">
        <v>237.4</v>
      </c>
      <c r="AJ25" s="1">
        <v>2.99</v>
      </c>
      <c r="AK25" s="36">
        <v>76.7</v>
      </c>
      <c r="AL25" s="1">
        <v>0.247</v>
      </c>
      <c r="AM25" s="1">
        <v>25.97</v>
      </c>
      <c r="AN25" s="1">
        <v>0.9</v>
      </c>
      <c r="AO25" s="1">
        <v>-0.29</v>
      </c>
      <c r="AP25" s="1">
        <v>-3.748</v>
      </c>
      <c r="AQ25" s="1">
        <v>0.951666667</v>
      </c>
      <c r="AR25" s="1">
        <v>270.11</v>
      </c>
      <c r="AS25" s="1">
        <v>5.75</v>
      </c>
      <c r="AT25" s="1">
        <v>5.39</v>
      </c>
      <c r="AU25" s="1">
        <v>3.73</v>
      </c>
      <c r="AV25" s="37">
        <v>6.868936</v>
      </c>
      <c r="AW25" s="37">
        <v>3.87315</v>
      </c>
      <c r="AX25" s="37">
        <v>2.6705</v>
      </c>
      <c r="AY25" s="37">
        <v>0.023142</v>
      </c>
      <c r="AZ25" s="37">
        <v>0.302144</v>
      </c>
      <c r="BA25" s="38">
        <f>AVERAGE([1]葡萄酒!Z26:AB26)</f>
        <v>0.164988884794951</v>
      </c>
      <c r="BB25" s="38">
        <v>42.84</v>
      </c>
      <c r="BC25" s="38">
        <v>59.06</v>
      </c>
      <c r="BD25" s="38">
        <v>17.68</v>
      </c>
      <c r="BE25" s="38">
        <v>3.24011092696774</v>
      </c>
      <c r="BF25" s="38">
        <v>61.6495417663424</v>
      </c>
      <c r="BG25" s="5">
        <v>4.02457404914407</v>
      </c>
      <c r="BH25" s="5">
        <v>15.8886158886159</v>
      </c>
      <c r="BI25" s="5">
        <v>92.055692055692</v>
      </c>
      <c r="BJ25" s="5">
        <v>0</v>
      </c>
      <c r="BK25" s="5">
        <v>1.34152468304802</v>
      </c>
      <c r="BL25" s="5">
        <v>0.900900900900901</v>
      </c>
      <c r="BM25" s="5">
        <v>4.17690417690418</v>
      </c>
      <c r="BN25" s="5">
        <v>0</v>
      </c>
      <c r="BO25" s="5">
        <v>0</v>
      </c>
      <c r="BP25" s="5">
        <v>0.327600327600328</v>
      </c>
      <c r="BQ25" s="5">
        <v>64.2915642915643</v>
      </c>
      <c r="BR25" s="5">
        <v>0</v>
      </c>
      <c r="BS25" s="5">
        <v>0</v>
      </c>
      <c r="BT25" s="5">
        <v>0</v>
      </c>
      <c r="BU25" s="5">
        <v>64.6191646191646</v>
      </c>
      <c r="BV25" s="5">
        <v>0</v>
      </c>
      <c r="BW25" s="5">
        <v>7.28910728910729</v>
      </c>
      <c r="BX25" s="5">
        <v>2.7027027027027</v>
      </c>
      <c r="BY25" s="5">
        <v>0</v>
      </c>
      <c r="BZ25" s="5">
        <v>2.68304936609605</v>
      </c>
      <c r="CA25" s="5">
        <v>0.670762341524012</v>
      </c>
      <c r="CB25" s="5">
        <v>0.0819000819000819</v>
      </c>
      <c r="CC25" s="5">
        <v>0</v>
      </c>
      <c r="CD25" s="5">
        <v>0.327600327600328</v>
      </c>
      <c r="CE25" s="5">
        <v>0.655200655200655</v>
      </c>
      <c r="CF25" s="5">
        <v>4.69533639066809</v>
      </c>
      <c r="CG25" s="5">
        <v>223.914823914824</v>
      </c>
      <c r="CH25" s="5">
        <v>0</v>
      </c>
      <c r="CI25" s="5">
        <v>2.62080262080262</v>
      </c>
      <c r="CJ25" s="5">
        <v>2.01228702457204</v>
      </c>
      <c r="CK25" s="5">
        <v>1.34152468304802</v>
      </c>
      <c r="CL25" s="5">
        <v>2.01228702457204</v>
      </c>
      <c r="CM25" s="5">
        <v>0</v>
      </c>
      <c r="CN25" s="5">
        <v>0.737100737100737</v>
      </c>
      <c r="CO25" s="5">
        <v>0</v>
      </c>
      <c r="CP25" s="5">
        <v>4.69533639066809</v>
      </c>
      <c r="CQ25" s="5">
        <v>0.0819000819000819</v>
      </c>
      <c r="CR25" s="5">
        <v>0</v>
      </c>
      <c r="CS25" s="5">
        <v>0.327600327600328</v>
      </c>
      <c r="CT25" s="5">
        <v>2.04750204750205</v>
      </c>
      <c r="CU25" s="5">
        <v>0</v>
      </c>
      <c r="CV25" s="5">
        <v>0.655200655200655</v>
      </c>
      <c r="CW25" s="5">
        <v>0</v>
      </c>
      <c r="CX25" s="5">
        <v>108.190008190008</v>
      </c>
      <c r="CY25" s="5">
        <v>11.2899363513614</v>
      </c>
      <c r="CZ25" s="5">
        <v>0.491400491400491</v>
      </c>
      <c r="DA25" s="5">
        <v>2.45700245700246</v>
      </c>
      <c r="DB25" s="5">
        <v>15.7248157248157</v>
      </c>
      <c r="DC25" s="5">
        <v>1.34152468304802</v>
      </c>
      <c r="DD25" s="5">
        <v>2.01228702457204</v>
      </c>
      <c r="DE25" s="5">
        <v>7.28910728910729</v>
      </c>
      <c r="DF25" s="5">
        <v>10.4832104832105</v>
      </c>
      <c r="DG25" s="5">
        <v>0.655200655200655</v>
      </c>
      <c r="DH25" s="5">
        <v>4.02457404914407</v>
      </c>
      <c r="DI25" s="5">
        <v>12.039312039312</v>
      </c>
      <c r="DJ25" s="5">
        <v>2.01228702457204</v>
      </c>
      <c r="DK25" s="5">
        <v>1.34152468304802</v>
      </c>
      <c r="DL25" s="5">
        <v>17.8542178542179</v>
      </c>
      <c r="DM25" s="5">
        <v>0</v>
      </c>
      <c r="DN25" s="5">
        <v>0</v>
      </c>
      <c r="DO25" s="5">
        <v>0.40950040950041</v>
      </c>
      <c r="DP25" s="5">
        <v>0</v>
      </c>
      <c r="DQ25" s="5">
        <v>0</v>
      </c>
      <c r="DR25" s="5">
        <v>9.74610974610975</v>
      </c>
      <c r="DS25" s="5">
        <v>0</v>
      </c>
      <c r="DT25" s="5">
        <v>29.4840294840295</v>
      </c>
      <c r="DU25" s="5">
        <v>2.01228702457204</v>
      </c>
      <c r="DV25" s="5">
        <v>0</v>
      </c>
      <c r="DW25" s="5">
        <v>0.670762341524012</v>
      </c>
      <c r="DX25" s="5">
        <v>2.01228702457204</v>
      </c>
      <c r="DY25" s="5">
        <v>0.163800163800164</v>
      </c>
      <c r="DZ25" s="5">
        <v>0</v>
      </c>
      <c r="EA25" s="5">
        <v>0.819000819000819</v>
      </c>
    </row>
    <row r="26" ht="15.6" spans="1:131">
      <c r="A26" s="1">
        <v>21.7</v>
      </c>
      <c r="B26" s="7">
        <v>1409.70295748614</v>
      </c>
      <c r="C26" s="1">
        <v>537.084</v>
      </c>
      <c r="D26" s="1">
        <v>0.064</v>
      </c>
      <c r="E26" s="1">
        <v>49.643</v>
      </c>
      <c r="F26" s="30">
        <v>2.87</v>
      </c>
      <c r="G26" s="30">
        <v>2.48</v>
      </c>
      <c r="H26" s="30">
        <v>0.16</v>
      </c>
      <c r="I26" s="1">
        <v>14.28</v>
      </c>
      <c r="J26" s="1">
        <v>140.946</v>
      </c>
      <c r="K26" s="1">
        <v>0.3509</v>
      </c>
      <c r="L26" s="1">
        <v>11.502</v>
      </c>
      <c r="M26" s="1">
        <v>9.324</v>
      </c>
      <c r="N26" s="1">
        <v>5.373</v>
      </c>
      <c r="O26" s="33">
        <v>2.12882342464866</v>
      </c>
      <c r="P26" s="34">
        <v>0.196060812123567</v>
      </c>
      <c r="Q26" s="34">
        <v>1.42572534162295</v>
      </c>
      <c r="R26" s="34">
        <v>0.218713975778771</v>
      </c>
      <c r="S26" s="34">
        <v>0.288323295123373</v>
      </c>
      <c r="T26" s="14">
        <v>30.2111586037174</v>
      </c>
      <c r="U26" s="14">
        <v>0.327569457936662</v>
      </c>
      <c r="V26" s="14">
        <v>24.6144194028884</v>
      </c>
      <c r="W26" s="14">
        <v>2.69728320704618</v>
      </c>
      <c r="X26" s="14">
        <v>2.57188653584612</v>
      </c>
      <c r="Y26" s="1">
        <v>150.337</v>
      </c>
      <c r="Z26" s="1">
        <v>156.038</v>
      </c>
      <c r="AA26" s="1">
        <v>80.3</v>
      </c>
      <c r="AB26" s="1">
        <v>75.738</v>
      </c>
      <c r="AC26" s="1">
        <v>194.6</v>
      </c>
      <c r="AD26" s="1">
        <v>3.38</v>
      </c>
      <c r="AE26" s="1">
        <v>8.53</v>
      </c>
      <c r="AF26" s="1">
        <v>22.81</v>
      </c>
      <c r="AG26" s="1">
        <v>18.515</v>
      </c>
      <c r="AH26" s="1">
        <v>288.69</v>
      </c>
      <c r="AI26" s="1">
        <v>251.3</v>
      </c>
      <c r="AJ26" s="1">
        <v>4.1</v>
      </c>
      <c r="AK26" s="36">
        <v>58.5</v>
      </c>
      <c r="AL26" s="1">
        <v>0.22</v>
      </c>
      <c r="AM26" s="1">
        <v>27.1</v>
      </c>
      <c r="AN26" s="1">
        <v>1.52</v>
      </c>
      <c r="AO26" s="1">
        <v>-0.92</v>
      </c>
      <c r="AP26" s="1">
        <v>-1.736</v>
      </c>
      <c r="AQ26" s="1">
        <v>1.828666667</v>
      </c>
      <c r="AR26" s="1">
        <v>158.57</v>
      </c>
      <c r="AS26" s="1">
        <v>5.41</v>
      </c>
      <c r="AT26" s="1">
        <v>4.43</v>
      </c>
      <c r="AU26" s="1">
        <v>3.02</v>
      </c>
      <c r="AV26" s="37">
        <v>2.578943</v>
      </c>
      <c r="AW26" s="37">
        <v>1.269756</v>
      </c>
      <c r="AX26" s="37">
        <v>1.016505</v>
      </c>
      <c r="AY26" s="37">
        <v>0.027594</v>
      </c>
      <c r="AZ26" s="37">
        <v>0.265088</v>
      </c>
      <c r="BA26" s="38">
        <f>AVERAGE([1]葡萄酒!Z27:AB27)</f>
        <v>0.165080174078101</v>
      </c>
      <c r="BB26" s="38">
        <v>50.24</v>
      </c>
      <c r="BC26" s="38">
        <v>63.78</v>
      </c>
      <c r="BD26" s="38">
        <v>11.53</v>
      </c>
      <c r="BE26" s="38">
        <v>5.47126562671384</v>
      </c>
      <c r="BF26" s="38">
        <v>64.8138048566816</v>
      </c>
      <c r="BG26" s="5">
        <v>0</v>
      </c>
      <c r="BH26" s="5">
        <v>10.8201240523777</v>
      </c>
      <c r="BI26" s="5">
        <v>67.8842177808408</v>
      </c>
      <c r="BJ26" s="5">
        <v>0</v>
      </c>
      <c r="BK26" s="5">
        <v>2.84981340846708</v>
      </c>
      <c r="BL26" s="5">
        <v>0.62026188835286</v>
      </c>
      <c r="BM26" s="5">
        <v>2.82563749138525</v>
      </c>
      <c r="BN26" s="5">
        <v>9.4993780282236</v>
      </c>
      <c r="BO26" s="5">
        <v>0</v>
      </c>
      <c r="BP26" s="5">
        <v>0.206753962784287</v>
      </c>
      <c r="BQ26" s="5">
        <v>61.0613370089593</v>
      </c>
      <c r="BR26" s="5">
        <v>0</v>
      </c>
      <c r="BS26" s="5">
        <v>0</v>
      </c>
      <c r="BT26" s="5">
        <v>0</v>
      </c>
      <c r="BU26" s="5">
        <v>69.1247415575465</v>
      </c>
      <c r="BV26" s="5">
        <v>0</v>
      </c>
      <c r="BW26" s="5">
        <v>17.9186767746382</v>
      </c>
      <c r="BX26" s="5">
        <v>1.65403170227429</v>
      </c>
      <c r="BY26" s="5">
        <v>3.79975121128944</v>
      </c>
      <c r="BZ26" s="5">
        <v>0.94993780282236</v>
      </c>
      <c r="CA26" s="5">
        <v>0</v>
      </c>
      <c r="CB26" s="5">
        <v>0.413507925568573</v>
      </c>
      <c r="CC26" s="5">
        <v>0</v>
      </c>
      <c r="CD26" s="5">
        <v>1.1026878015162</v>
      </c>
      <c r="CE26" s="5">
        <v>0.551343900758098</v>
      </c>
      <c r="CF26" s="5">
        <v>0.94993780282236</v>
      </c>
      <c r="CG26" s="5">
        <v>171.536871123363</v>
      </c>
      <c r="CH26" s="5">
        <v>2.3748445070559</v>
      </c>
      <c r="CI26" s="5">
        <v>0.827015851137147</v>
      </c>
      <c r="CJ26" s="5">
        <v>0</v>
      </c>
      <c r="CK26" s="5">
        <v>1.89987560564472</v>
      </c>
      <c r="CL26" s="5">
        <v>0.47496890141118</v>
      </c>
      <c r="CM26" s="5">
        <v>0.94993780282236</v>
      </c>
      <c r="CN26" s="5">
        <v>0.413507925568573</v>
      </c>
      <c r="CO26" s="5">
        <v>1.89987560564472</v>
      </c>
      <c r="CP26" s="5">
        <v>1.89987560564472</v>
      </c>
      <c r="CQ26" s="5">
        <v>0.206753962784287</v>
      </c>
      <c r="CR26" s="5">
        <v>1.08777377801188</v>
      </c>
      <c r="CS26" s="5">
        <v>0.137835975189524</v>
      </c>
      <c r="CT26" s="5">
        <v>1.37835975189524</v>
      </c>
      <c r="CU26" s="5">
        <v>0</v>
      </c>
      <c r="CV26" s="5">
        <v>0.275671950379049</v>
      </c>
      <c r="CW26" s="5">
        <v>0</v>
      </c>
      <c r="CX26" s="5">
        <v>74.2935906271537</v>
      </c>
      <c r="CY26" s="5">
        <v>17.9482673371961</v>
      </c>
      <c r="CZ26" s="5">
        <v>0.344589937973811</v>
      </c>
      <c r="DA26" s="5">
        <v>1.17160578911096</v>
      </c>
      <c r="DB26" s="5">
        <v>15.4376292212267</v>
      </c>
      <c r="DC26" s="5">
        <v>1.89987560564472</v>
      </c>
      <c r="DD26" s="5">
        <v>3.79975121128944</v>
      </c>
      <c r="DE26" s="5">
        <v>4.89317711922812</v>
      </c>
      <c r="DF26" s="5">
        <v>8.40799448656099</v>
      </c>
      <c r="DG26" s="5">
        <v>0.344589937973811</v>
      </c>
      <c r="DH26" s="5">
        <v>0</v>
      </c>
      <c r="DI26" s="5">
        <v>8.89042039972433</v>
      </c>
      <c r="DJ26" s="5">
        <v>1.42490670423354</v>
      </c>
      <c r="DK26" s="5">
        <v>0.47496890141118</v>
      </c>
      <c r="DL26" s="5">
        <v>16.1957270847691</v>
      </c>
      <c r="DM26" s="5">
        <v>0</v>
      </c>
      <c r="DN26" s="5">
        <v>0</v>
      </c>
      <c r="DO26" s="5">
        <v>0.344589937973811</v>
      </c>
      <c r="DP26" s="5">
        <v>1.89987560564472</v>
      </c>
      <c r="DQ26" s="5">
        <v>0</v>
      </c>
      <c r="DR26" s="5">
        <v>6.2026188835286</v>
      </c>
      <c r="DS26" s="5">
        <v>0</v>
      </c>
      <c r="DT26" s="5">
        <v>24.6726395589249</v>
      </c>
      <c r="DU26" s="5">
        <v>0.47496890141118</v>
      </c>
      <c r="DV26" s="5">
        <v>0</v>
      </c>
      <c r="DW26" s="5">
        <v>0.94993780282236</v>
      </c>
      <c r="DX26" s="5">
        <v>1.42490670423354</v>
      </c>
      <c r="DY26" s="5">
        <v>0.137835975189524</v>
      </c>
      <c r="DZ26" s="5">
        <v>1.44727773949001</v>
      </c>
      <c r="EA26" s="5">
        <v>0.689179875947622</v>
      </c>
    </row>
    <row r="27" ht="15.6" spans="1:131">
      <c r="A27" s="1">
        <v>23.5</v>
      </c>
      <c r="B27" s="7">
        <v>851.169218038891</v>
      </c>
      <c r="C27" s="1">
        <v>587.293</v>
      </c>
      <c r="D27" s="1">
        <v>0.416</v>
      </c>
      <c r="E27" s="1">
        <v>58.469</v>
      </c>
      <c r="F27" s="30">
        <v>7.15</v>
      </c>
      <c r="G27" s="30">
        <v>1.4</v>
      </c>
      <c r="H27" s="30">
        <v>0.82</v>
      </c>
      <c r="I27" s="1">
        <v>32.026</v>
      </c>
      <c r="J27" s="1">
        <v>82.359</v>
      </c>
      <c r="K27" s="1">
        <v>0.3172</v>
      </c>
      <c r="L27" s="1">
        <v>7.348</v>
      </c>
      <c r="M27" s="1">
        <v>3.778</v>
      </c>
      <c r="N27" s="1">
        <v>3.383</v>
      </c>
      <c r="O27" s="33">
        <v>2.08621823177313</v>
      </c>
      <c r="P27" s="34">
        <v>0.0947159258168973</v>
      </c>
      <c r="Q27" s="34">
        <v>1.83236025251039</v>
      </c>
      <c r="R27" s="34">
        <v>0.159142053445851</v>
      </c>
      <c r="S27" s="35">
        <v>0</v>
      </c>
      <c r="T27" s="14">
        <v>13.9165603637196</v>
      </c>
      <c r="U27" s="14">
        <v>5.31567068982436</v>
      </c>
      <c r="V27" s="14">
        <v>6.01110456939129</v>
      </c>
      <c r="W27" s="14">
        <v>1.81459130605436</v>
      </c>
      <c r="X27" s="14">
        <v>0.775193798449612</v>
      </c>
      <c r="Y27" s="1">
        <v>173.353</v>
      </c>
      <c r="Z27" s="1">
        <v>197.377</v>
      </c>
      <c r="AA27" s="1">
        <v>89.12</v>
      </c>
      <c r="AB27" s="1">
        <v>108.257</v>
      </c>
      <c r="AC27" s="1">
        <v>195.7</v>
      </c>
      <c r="AD27" s="1">
        <v>3.68</v>
      </c>
      <c r="AE27" s="1">
        <v>4.58</v>
      </c>
      <c r="AF27" s="1">
        <v>42.74</v>
      </c>
      <c r="AG27" s="1">
        <v>19.758</v>
      </c>
      <c r="AH27" s="1">
        <v>793.47</v>
      </c>
      <c r="AI27" s="1">
        <v>245.5</v>
      </c>
      <c r="AJ27" s="1">
        <v>3.35</v>
      </c>
      <c r="AK27" s="36">
        <v>68.3</v>
      </c>
      <c r="AL27" s="1">
        <v>0.23</v>
      </c>
      <c r="AM27" s="1">
        <v>28</v>
      </c>
      <c r="AN27" s="1">
        <v>1.09</v>
      </c>
      <c r="AO27" s="1">
        <v>-0.83</v>
      </c>
      <c r="AP27" s="1">
        <v>-1.174666667</v>
      </c>
      <c r="AQ27" s="1">
        <v>1.381</v>
      </c>
      <c r="AR27" s="1">
        <v>151.48</v>
      </c>
      <c r="AS27" s="1">
        <v>3.61</v>
      </c>
      <c r="AT27" s="1">
        <v>3.89</v>
      </c>
      <c r="AU27" s="1">
        <v>2.15</v>
      </c>
      <c r="AV27" s="37">
        <v>2.73687</v>
      </c>
      <c r="AW27" s="37">
        <v>0.97254</v>
      </c>
      <c r="AX27" s="37">
        <v>0.102998</v>
      </c>
      <c r="AY27" s="37">
        <v>1.62386</v>
      </c>
      <c r="AZ27" s="37">
        <v>0.037472</v>
      </c>
      <c r="BA27" s="38">
        <f>AVERAGE([1]葡萄酒!Z28:AB28)</f>
        <v>0.0760208756608121</v>
      </c>
      <c r="BB27" s="38">
        <v>33.5</v>
      </c>
      <c r="BC27" s="38">
        <v>62.05</v>
      </c>
      <c r="BD27" s="38">
        <v>29.18</v>
      </c>
      <c r="BE27" s="38">
        <v>1.96734029898769</v>
      </c>
      <c r="BF27" s="38">
        <v>68.5687603796364</v>
      </c>
      <c r="BG27" s="5">
        <v>0.91771736893</v>
      </c>
      <c r="BH27" s="5">
        <v>6.42229627385641</v>
      </c>
      <c r="BI27" s="5">
        <v>70.2817328082399</v>
      </c>
      <c r="BJ27" s="5">
        <v>0</v>
      </c>
      <c r="BK27" s="5">
        <v>0</v>
      </c>
      <c r="BL27" s="5">
        <v>0.212056952438655</v>
      </c>
      <c r="BM27" s="5">
        <v>1.757043320206</v>
      </c>
      <c r="BN27" s="5">
        <v>1.009489105823</v>
      </c>
      <c r="BO27" s="5">
        <v>0</v>
      </c>
      <c r="BP27" s="5">
        <v>0.454407755225689</v>
      </c>
      <c r="BQ27" s="5">
        <v>19.0851257194789</v>
      </c>
      <c r="BR27" s="5">
        <v>0.642402158251</v>
      </c>
      <c r="BS27" s="5">
        <v>0.275315210679</v>
      </c>
      <c r="BT27" s="5">
        <v>0</v>
      </c>
      <c r="BU27" s="5">
        <v>46.5010602847622</v>
      </c>
      <c r="BV27" s="5">
        <v>0</v>
      </c>
      <c r="BW27" s="5">
        <v>5.48318691305665</v>
      </c>
      <c r="BX27" s="5">
        <v>1.06028476219327</v>
      </c>
      <c r="BY27" s="5">
        <v>0.458858684465</v>
      </c>
      <c r="BZ27" s="5">
        <v>0</v>
      </c>
      <c r="CA27" s="5">
        <v>0</v>
      </c>
      <c r="CB27" s="5">
        <v>0.363526204180551</v>
      </c>
      <c r="CC27" s="5">
        <v>0</v>
      </c>
      <c r="CD27" s="5">
        <v>2.12056952438655</v>
      </c>
      <c r="CE27" s="5">
        <v>0.0302938503483793</v>
      </c>
      <c r="CF27" s="5">
        <v>0</v>
      </c>
      <c r="CG27" s="5">
        <v>0.0605877006967586</v>
      </c>
      <c r="CH27" s="5">
        <v>0</v>
      </c>
      <c r="CI27" s="5">
        <v>1.21175401393517</v>
      </c>
      <c r="CJ27" s="5">
        <v>0.275315210679</v>
      </c>
      <c r="CK27" s="5">
        <v>0.0917717368929999</v>
      </c>
      <c r="CL27" s="5">
        <v>0</v>
      </c>
      <c r="CM27" s="5">
        <v>0.183543473786</v>
      </c>
      <c r="CN27" s="5">
        <v>0.0908815510451378</v>
      </c>
      <c r="CO27" s="5">
        <v>0.642402158251</v>
      </c>
      <c r="CP27" s="5">
        <v>0</v>
      </c>
      <c r="CQ27" s="5">
        <v>0.484701605574068</v>
      </c>
      <c r="CR27" s="5">
        <v>0.244131174482758</v>
      </c>
      <c r="CS27" s="5">
        <v>0.0908815510451378</v>
      </c>
      <c r="CT27" s="5">
        <v>0.42411390487731</v>
      </c>
      <c r="CU27" s="5">
        <v>0</v>
      </c>
      <c r="CV27" s="5">
        <v>0.0605877006967586</v>
      </c>
      <c r="CW27" s="5">
        <v>31.20239054362</v>
      </c>
      <c r="CX27" s="5">
        <v>0.0605877006967586</v>
      </c>
      <c r="CY27" s="5">
        <v>0.488262348965517</v>
      </c>
      <c r="CZ27" s="5">
        <v>0.212056952438655</v>
      </c>
      <c r="DA27" s="5">
        <v>0.969403211148137</v>
      </c>
      <c r="DB27" s="5">
        <v>3.27173583762496</v>
      </c>
      <c r="DC27" s="5">
        <v>0</v>
      </c>
      <c r="DD27" s="5">
        <v>0</v>
      </c>
      <c r="DE27" s="5">
        <v>1.24204786428355</v>
      </c>
      <c r="DF27" s="5">
        <v>1.39351711602545</v>
      </c>
      <c r="DG27" s="5">
        <v>0.0605877006967586</v>
      </c>
      <c r="DH27" s="5">
        <v>0</v>
      </c>
      <c r="DI27" s="5">
        <v>4.66525295365041</v>
      </c>
      <c r="DJ27" s="5">
        <v>0</v>
      </c>
      <c r="DK27" s="5">
        <v>0</v>
      </c>
      <c r="DL27" s="5">
        <v>2.66585883065738</v>
      </c>
      <c r="DM27" s="5">
        <v>0</v>
      </c>
      <c r="DN27" s="5">
        <v>0</v>
      </c>
      <c r="DO27" s="5">
        <v>0</v>
      </c>
      <c r="DP27" s="5">
        <v>0</v>
      </c>
      <c r="DQ27" s="5">
        <v>0</v>
      </c>
      <c r="DR27" s="5">
        <v>0.817933959406241</v>
      </c>
      <c r="DS27" s="5">
        <v>0</v>
      </c>
      <c r="DT27" s="5">
        <v>5.30142381096637</v>
      </c>
      <c r="DU27" s="5">
        <v>0.275315210679</v>
      </c>
      <c r="DV27" s="5">
        <v>0</v>
      </c>
      <c r="DW27" s="5">
        <v>0</v>
      </c>
      <c r="DX27" s="5">
        <v>0</v>
      </c>
      <c r="DY27" s="5">
        <v>0.0302938503483793</v>
      </c>
      <c r="DZ27" s="5">
        <v>0.363526204180551</v>
      </c>
      <c r="EA27" s="5">
        <v>0.0605877006967586</v>
      </c>
    </row>
    <row r="28" ht="15.6" spans="1:131">
      <c r="A28" s="1">
        <v>21.6</v>
      </c>
      <c r="B28" s="7">
        <v>1116.61222020569</v>
      </c>
      <c r="C28" s="1">
        <v>528.331</v>
      </c>
      <c r="D28" s="1">
        <v>0.091</v>
      </c>
      <c r="E28" s="1">
        <v>34.19</v>
      </c>
      <c r="F28" s="30">
        <v>6.23</v>
      </c>
      <c r="G28" s="30">
        <v>1.39</v>
      </c>
      <c r="H28" s="30">
        <v>1.26</v>
      </c>
      <c r="I28" s="1">
        <v>23.035</v>
      </c>
      <c r="J28" s="1">
        <v>592.199</v>
      </c>
      <c r="K28" s="1">
        <v>0.2649</v>
      </c>
      <c r="L28" s="1">
        <v>8.897</v>
      </c>
      <c r="M28" s="1">
        <v>10.31</v>
      </c>
      <c r="N28" s="1">
        <v>4.711</v>
      </c>
      <c r="O28" s="33">
        <v>1.56915557610383</v>
      </c>
      <c r="P28" s="34">
        <v>0.165929130477857</v>
      </c>
      <c r="Q28" s="34">
        <v>1.14660182953007</v>
      </c>
      <c r="R28" s="34">
        <v>0.256624616095902</v>
      </c>
      <c r="S28" s="35">
        <v>0</v>
      </c>
      <c r="T28" s="14">
        <v>15.9808956111093</v>
      </c>
      <c r="U28" s="14">
        <v>5.94234008123906</v>
      </c>
      <c r="V28" s="14">
        <v>5.17337604438427</v>
      </c>
      <c r="W28" s="14">
        <v>4.86517948548595</v>
      </c>
      <c r="X28" s="15">
        <v>0</v>
      </c>
      <c r="Y28" s="1">
        <v>196.667</v>
      </c>
      <c r="Z28" s="1">
        <v>213.216</v>
      </c>
      <c r="AA28" s="1">
        <v>113.469</v>
      </c>
      <c r="AB28" s="1">
        <v>99.747</v>
      </c>
      <c r="AC28" s="1">
        <v>206.9</v>
      </c>
      <c r="AD28" s="1">
        <v>3.37</v>
      </c>
      <c r="AE28" s="1">
        <v>6.97</v>
      </c>
      <c r="AF28" s="1">
        <v>29.67</v>
      </c>
      <c r="AG28" s="1">
        <v>23.329</v>
      </c>
      <c r="AH28" s="1">
        <v>282.09</v>
      </c>
      <c r="AI28" s="1">
        <v>148.7</v>
      </c>
      <c r="AJ28" s="1">
        <v>3.51</v>
      </c>
      <c r="AK28" s="36">
        <v>59.5</v>
      </c>
      <c r="AL28" s="1">
        <v>0.2</v>
      </c>
      <c r="AM28" s="1">
        <v>28.79</v>
      </c>
      <c r="AN28" s="1">
        <v>2.33</v>
      </c>
      <c r="AO28" s="1">
        <v>-1.23</v>
      </c>
      <c r="AP28" s="1">
        <v>-10.39333333</v>
      </c>
      <c r="AQ28" s="1">
        <v>2.897333333</v>
      </c>
      <c r="AR28" s="1">
        <v>138.46</v>
      </c>
      <c r="AS28" s="1">
        <v>5.96</v>
      </c>
      <c r="AT28" s="1">
        <v>4.73</v>
      </c>
      <c r="AU28" s="1">
        <v>3.28</v>
      </c>
      <c r="AV28" s="37">
        <v>4.775793</v>
      </c>
      <c r="AW28" s="37">
        <v>2.467125</v>
      </c>
      <c r="AX28" s="37">
        <v>2.240084</v>
      </c>
      <c r="AY28" s="37">
        <v>0.029288</v>
      </c>
      <c r="AZ28" s="37">
        <v>0.039296</v>
      </c>
      <c r="BA28" s="38">
        <f>AVERAGE([1]葡萄酒!Z29:AB29)</f>
        <v>0.151315225677579</v>
      </c>
      <c r="BB28" s="38">
        <v>63.14</v>
      </c>
      <c r="BC28" s="38">
        <v>48.73</v>
      </c>
      <c r="BD28" s="38">
        <v>15.98</v>
      </c>
      <c r="BE28" s="38">
        <v>2.93933521879055</v>
      </c>
      <c r="BF28" s="38">
        <v>51.2832653016557</v>
      </c>
      <c r="BG28" s="5">
        <v>0</v>
      </c>
      <c r="BH28" s="5">
        <v>17.2413793103448</v>
      </c>
      <c r="BI28" s="5">
        <v>84.8129126925899</v>
      </c>
      <c r="BJ28" s="5">
        <v>0</v>
      </c>
      <c r="BK28" s="5">
        <v>1.07656011054119</v>
      </c>
      <c r="BL28" s="5">
        <v>0.440205429200293</v>
      </c>
      <c r="BM28" s="5">
        <v>2.86133528980191</v>
      </c>
      <c r="BN28" s="5">
        <v>0</v>
      </c>
      <c r="BO28" s="5">
        <v>0</v>
      </c>
      <c r="BP28" s="5">
        <v>0.293470286133529</v>
      </c>
      <c r="BQ28" s="5">
        <v>72.7806309611152</v>
      </c>
      <c r="BR28" s="5">
        <v>0</v>
      </c>
      <c r="BS28" s="5">
        <v>0</v>
      </c>
      <c r="BT28" s="5">
        <v>28.1731474688188</v>
      </c>
      <c r="BU28" s="5">
        <v>55.3191489361702</v>
      </c>
      <c r="BV28" s="5">
        <v>0</v>
      </c>
      <c r="BW28" s="5">
        <v>8.21716801173881</v>
      </c>
      <c r="BX28" s="5">
        <v>3.66837857666911</v>
      </c>
      <c r="BY28" s="5">
        <v>0</v>
      </c>
      <c r="BZ28" s="5">
        <v>3.76796038689417</v>
      </c>
      <c r="CA28" s="5">
        <v>1.07656011054119</v>
      </c>
      <c r="CB28" s="5">
        <v>0.440205429200293</v>
      </c>
      <c r="CC28" s="5">
        <v>7.53592077378834</v>
      </c>
      <c r="CD28" s="5">
        <v>0.513573000733676</v>
      </c>
      <c r="CE28" s="5">
        <v>0.513573000733676</v>
      </c>
      <c r="CF28" s="5">
        <v>1.61484016581179</v>
      </c>
      <c r="CG28" s="5">
        <v>206.749816581071</v>
      </c>
      <c r="CH28" s="5">
        <v>0</v>
      </c>
      <c r="CI28" s="5">
        <v>1.90755685986794</v>
      </c>
      <c r="CJ28" s="5">
        <v>0</v>
      </c>
      <c r="CK28" s="5">
        <v>2.15312022108238</v>
      </c>
      <c r="CL28" s="5">
        <v>3.22968033162358</v>
      </c>
      <c r="CM28" s="5">
        <v>2.69140027635298</v>
      </c>
      <c r="CN28" s="5">
        <v>0.366837857666911</v>
      </c>
      <c r="CO28" s="5">
        <v>3.76796038689417</v>
      </c>
      <c r="CP28" s="5">
        <v>2.15312022108238</v>
      </c>
      <c r="CQ28" s="5">
        <v>0.220102714600147</v>
      </c>
      <c r="CR28" s="5">
        <v>0.611647626803978</v>
      </c>
      <c r="CS28" s="5">
        <v>0.0733675715333822</v>
      </c>
      <c r="CT28" s="5">
        <v>0.220102714600147</v>
      </c>
      <c r="CU28" s="5">
        <v>1.07656011054119</v>
      </c>
      <c r="CV28" s="5">
        <v>0.366837857666911</v>
      </c>
      <c r="CW28" s="5">
        <v>1.07656011054119</v>
      </c>
      <c r="CX28" s="5">
        <v>57.8870139398386</v>
      </c>
      <c r="CY28" s="5">
        <v>8.80787654439276</v>
      </c>
      <c r="CZ28" s="5">
        <v>0.586940572267058</v>
      </c>
      <c r="DA28" s="5">
        <v>0.586940572267058</v>
      </c>
      <c r="DB28" s="5">
        <v>12.6925898752751</v>
      </c>
      <c r="DC28" s="5">
        <v>1.07656011054119</v>
      </c>
      <c r="DD28" s="5">
        <v>12.9187213264943</v>
      </c>
      <c r="DE28" s="5">
        <v>3.59501100513573</v>
      </c>
      <c r="DF28" s="5">
        <v>5.64930300807043</v>
      </c>
      <c r="DG28" s="5">
        <v>2.15312022108238</v>
      </c>
      <c r="DH28" s="5">
        <v>0.538280055270596</v>
      </c>
      <c r="DI28" s="5">
        <v>7.8503301540719</v>
      </c>
      <c r="DJ28" s="5">
        <v>2.15312022108238</v>
      </c>
      <c r="DK28" s="5">
        <v>28.5288429293416</v>
      </c>
      <c r="DL28" s="5">
        <v>14.0865737344094</v>
      </c>
      <c r="DM28" s="5">
        <v>3.76796038689417</v>
      </c>
      <c r="DN28" s="5">
        <v>5.38280055270596</v>
      </c>
      <c r="DO28" s="5">
        <v>0.733675715333822</v>
      </c>
      <c r="DP28" s="5">
        <v>3.22968033162358</v>
      </c>
      <c r="DQ28" s="5">
        <v>4.84452049743536</v>
      </c>
      <c r="DR28" s="5">
        <v>3.66837857666911</v>
      </c>
      <c r="DS28" s="5">
        <v>0.538280055270596</v>
      </c>
      <c r="DT28" s="5">
        <v>0.293470286133529</v>
      </c>
      <c r="DU28" s="5">
        <v>3.22968033162358</v>
      </c>
      <c r="DV28" s="5">
        <v>0.538280055270596</v>
      </c>
      <c r="DW28" s="5">
        <v>0</v>
      </c>
      <c r="DX28" s="5">
        <v>3.76796038689417</v>
      </c>
      <c r="DY28" s="5">
        <v>1.46735143066764</v>
      </c>
      <c r="DZ28" s="5">
        <v>2.12765957446808</v>
      </c>
      <c r="EA28" s="5">
        <v>1.02714600146735</v>
      </c>
    </row>
    <row r="29" ht="15.6" spans="2:13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5">
        <v>1.08506944444444</v>
      </c>
      <c r="BH29" s="5">
        <v>18.8020833333333</v>
      </c>
      <c r="BI29" s="5">
        <v>93.90625</v>
      </c>
      <c r="BJ29" s="5">
        <v>0.3125</v>
      </c>
      <c r="BK29" s="5">
        <v>1.62760416666667</v>
      </c>
      <c r="BL29" s="5">
        <v>0.416666666666667</v>
      </c>
      <c r="BM29" s="5">
        <v>2.34375</v>
      </c>
      <c r="BN29" s="5">
        <v>3.25520833333333</v>
      </c>
      <c r="BO29" s="5">
        <v>0</v>
      </c>
      <c r="BP29" s="5">
        <v>0.46875</v>
      </c>
      <c r="BQ29" s="5">
        <v>52.1875</v>
      </c>
      <c r="BR29" s="5">
        <v>0</v>
      </c>
      <c r="BS29" s="5">
        <v>0.813802083333333</v>
      </c>
      <c r="BT29" s="5">
        <v>43.4895833333333</v>
      </c>
      <c r="BU29" s="5">
        <v>19.53125</v>
      </c>
      <c r="BV29" s="5">
        <v>0</v>
      </c>
      <c r="BW29" s="5">
        <v>8.85416666666667</v>
      </c>
      <c r="BX29" s="5">
        <v>2.91666666666667</v>
      </c>
      <c r="BY29" s="5">
        <v>0</v>
      </c>
      <c r="BZ29" s="5">
        <v>0</v>
      </c>
      <c r="CA29" s="5">
        <v>0.542534722222222</v>
      </c>
      <c r="CB29" s="5">
        <v>0.416666666666667</v>
      </c>
      <c r="CC29" s="5">
        <v>1.08506944444444</v>
      </c>
      <c r="CD29" s="5">
        <v>2.60416666666667</v>
      </c>
      <c r="CE29" s="5">
        <v>0.260416666666667</v>
      </c>
      <c r="CF29" s="5">
        <v>1.35633680555556</v>
      </c>
      <c r="CG29" s="5">
        <v>49.5833333333333</v>
      </c>
      <c r="CH29" s="5">
        <v>0</v>
      </c>
      <c r="CI29" s="5">
        <v>1.09375</v>
      </c>
      <c r="CJ29" s="5">
        <v>0.542534722222222</v>
      </c>
      <c r="CK29" s="5">
        <v>0</v>
      </c>
      <c r="CL29" s="5">
        <v>0.542534722222222</v>
      </c>
      <c r="CM29" s="5">
        <v>5.69661458333333</v>
      </c>
      <c r="CN29" s="5">
        <v>0.520833333333333</v>
      </c>
      <c r="CO29" s="5">
        <v>1.08506944444444</v>
      </c>
      <c r="CP29" s="5">
        <v>0.542534722222222</v>
      </c>
      <c r="CQ29" s="5">
        <v>0</v>
      </c>
      <c r="CR29" s="5">
        <v>0.970052083333333</v>
      </c>
      <c r="CS29" s="5">
        <v>0.677083333333333</v>
      </c>
      <c r="CT29" s="5">
        <v>0.416666666666667</v>
      </c>
      <c r="CU29" s="5">
        <v>0</v>
      </c>
      <c r="CV29" s="5">
        <v>0.46875</v>
      </c>
      <c r="CW29" s="5">
        <v>1.35633680555556</v>
      </c>
      <c r="CX29" s="5">
        <v>15.15625</v>
      </c>
      <c r="CY29" s="5">
        <v>10.4123263888889</v>
      </c>
      <c r="CZ29" s="5">
        <v>0.0520833333333333</v>
      </c>
      <c r="DA29" s="5">
        <v>1.875</v>
      </c>
      <c r="DB29" s="5">
        <v>4.63541666666667</v>
      </c>
      <c r="DC29" s="5">
        <v>0.271267361111111</v>
      </c>
      <c r="DD29" s="5">
        <v>0</v>
      </c>
      <c r="DE29" s="5">
        <v>10.3645833333333</v>
      </c>
      <c r="DF29" s="5">
        <v>9.73958333333334</v>
      </c>
      <c r="DG29" s="5">
        <v>0.104166666666667</v>
      </c>
      <c r="DH29" s="5">
        <v>0</v>
      </c>
      <c r="DI29" s="5">
        <v>18.0729166666667</v>
      </c>
      <c r="DJ29" s="5">
        <v>0</v>
      </c>
      <c r="DK29" s="5">
        <v>0</v>
      </c>
      <c r="DL29" s="5">
        <v>31.4583333333333</v>
      </c>
      <c r="DM29" s="5">
        <v>0.271267361111111</v>
      </c>
      <c r="DN29" s="5">
        <v>0</v>
      </c>
      <c r="DO29" s="5">
        <v>0.78125</v>
      </c>
      <c r="DP29" s="5">
        <v>1.08506944444444</v>
      </c>
      <c r="DQ29" s="5">
        <v>1.08506944444444</v>
      </c>
      <c r="DR29" s="5">
        <v>8.48958333333333</v>
      </c>
      <c r="DS29" s="5">
        <v>1.08506944444444</v>
      </c>
      <c r="DT29" s="5">
        <v>0.46875</v>
      </c>
      <c r="DU29" s="5">
        <v>0</v>
      </c>
      <c r="DV29" s="5">
        <v>11.3932291666667</v>
      </c>
      <c r="DW29" s="5">
        <v>1.62760416666667</v>
      </c>
      <c r="DX29" s="5">
        <v>0.542534722222222</v>
      </c>
      <c r="DY29" s="5">
        <v>0.208333333333333</v>
      </c>
      <c r="DZ29" s="5">
        <v>0</v>
      </c>
      <c r="EA29" s="5">
        <v>0.520833333333333</v>
      </c>
    </row>
    <row r="30" ht="15.6" spans="2:13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40">
        <v>44</v>
      </c>
      <c r="BH30" s="40">
        <v>88</v>
      </c>
      <c r="BI30" s="40">
        <v>46</v>
      </c>
      <c r="BJ30" s="40">
        <v>102</v>
      </c>
      <c r="BK30" s="40">
        <v>102</v>
      </c>
      <c r="BL30" s="40">
        <v>116</v>
      </c>
      <c r="BM30" s="40">
        <v>116</v>
      </c>
      <c r="BN30" s="40">
        <v>60</v>
      </c>
      <c r="BO30" s="40">
        <v>156</v>
      </c>
      <c r="BP30" s="40">
        <v>74</v>
      </c>
      <c r="BQ30" s="40">
        <v>130</v>
      </c>
      <c r="BR30" s="40">
        <v>130</v>
      </c>
      <c r="BS30" s="40">
        <v>136</v>
      </c>
      <c r="BT30" s="40">
        <v>88</v>
      </c>
      <c r="BU30" s="40">
        <v>144</v>
      </c>
      <c r="BV30" s="40">
        <v>104</v>
      </c>
      <c r="BW30" s="40">
        <v>144</v>
      </c>
      <c r="BX30" s="40">
        <v>128</v>
      </c>
      <c r="BY30" s="40">
        <v>184</v>
      </c>
      <c r="BZ30" s="40">
        <v>142</v>
      </c>
      <c r="CA30" s="40">
        <v>158</v>
      </c>
      <c r="CB30" s="40">
        <v>142</v>
      </c>
      <c r="CC30" s="40">
        <v>118</v>
      </c>
      <c r="CD30" s="40">
        <v>102</v>
      </c>
      <c r="CE30" s="40">
        <v>158</v>
      </c>
      <c r="CF30" s="40">
        <v>158</v>
      </c>
      <c r="CG30" s="40">
        <v>172</v>
      </c>
      <c r="CH30" s="40">
        <v>186</v>
      </c>
      <c r="CI30" s="40">
        <v>116</v>
      </c>
      <c r="CJ30" s="40">
        <v>60</v>
      </c>
      <c r="CK30" s="40">
        <v>172</v>
      </c>
      <c r="CL30" s="41">
        <v>130</v>
      </c>
      <c r="CM30" s="40">
        <v>182</v>
      </c>
      <c r="CN30" s="40">
        <v>186</v>
      </c>
      <c r="CO30" s="40">
        <v>144</v>
      </c>
      <c r="CP30" s="40">
        <v>186</v>
      </c>
      <c r="CQ30" s="40">
        <v>154</v>
      </c>
      <c r="CR30" s="40">
        <v>130</v>
      </c>
      <c r="CS30" s="40">
        <v>110</v>
      </c>
      <c r="CT30" s="40">
        <v>186</v>
      </c>
      <c r="CU30" s="40">
        <v>152</v>
      </c>
      <c r="CV30" s="40">
        <v>134</v>
      </c>
      <c r="CW30" s="40">
        <v>88</v>
      </c>
      <c r="CX30" s="40">
        <v>200</v>
      </c>
      <c r="CY30" s="40">
        <v>214</v>
      </c>
      <c r="CZ30" s="40">
        <v>130</v>
      </c>
      <c r="DA30" s="40">
        <v>174</v>
      </c>
      <c r="DB30" s="40">
        <v>198</v>
      </c>
      <c r="DC30" s="40">
        <v>106</v>
      </c>
      <c r="DD30" s="40">
        <v>156</v>
      </c>
      <c r="DE30" s="40">
        <v>164</v>
      </c>
      <c r="DF30" s="40">
        <v>228</v>
      </c>
      <c r="DG30" s="40">
        <v>242</v>
      </c>
      <c r="DH30" s="40">
        <v>108</v>
      </c>
      <c r="DI30" s="40">
        <v>122</v>
      </c>
      <c r="DJ30" s="40">
        <v>85</v>
      </c>
      <c r="DK30" s="40">
        <v>256</v>
      </c>
      <c r="DL30" s="40">
        <v>144</v>
      </c>
      <c r="DM30" s="40">
        <v>152</v>
      </c>
      <c r="DN30" s="40">
        <v>168</v>
      </c>
      <c r="DO30" s="40">
        <v>236</v>
      </c>
      <c r="DP30" s="40">
        <v>150</v>
      </c>
      <c r="DQ30" s="40">
        <v>284</v>
      </c>
      <c r="DR30" s="40">
        <v>172</v>
      </c>
      <c r="DS30" s="40">
        <v>206</v>
      </c>
      <c r="DT30" s="40">
        <v>92</v>
      </c>
      <c r="DU30" s="40">
        <v>146</v>
      </c>
      <c r="DV30" s="40">
        <v>120</v>
      </c>
      <c r="DW30" s="40">
        <v>122</v>
      </c>
      <c r="DX30" s="40">
        <v>200</v>
      </c>
      <c r="DY30" s="40">
        <v>278</v>
      </c>
      <c r="DZ30" s="40">
        <v>146</v>
      </c>
      <c r="EA30" s="40">
        <v>222</v>
      </c>
    </row>
    <row r="31" ht="15.6" spans="2:13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4" t="s">
        <v>131</v>
      </c>
      <c r="BH31" s="4" t="s">
        <v>132</v>
      </c>
      <c r="BI31" s="4" t="s">
        <v>133</v>
      </c>
      <c r="BJ31" s="4" t="s">
        <v>134</v>
      </c>
      <c r="BK31" s="4" t="s">
        <v>134</v>
      </c>
      <c r="BL31" s="4" t="s">
        <v>135</v>
      </c>
      <c r="BM31" s="4" t="s">
        <v>135</v>
      </c>
      <c r="BN31" s="4" t="s">
        <v>136</v>
      </c>
      <c r="BO31" s="4" t="s">
        <v>137</v>
      </c>
      <c r="BP31" s="4" t="s">
        <v>138</v>
      </c>
      <c r="BQ31" s="4" t="s">
        <v>139</v>
      </c>
      <c r="BR31" s="4" t="s">
        <v>139</v>
      </c>
      <c r="BS31" s="4" t="s">
        <v>140</v>
      </c>
      <c r="BT31" s="4" t="s">
        <v>141</v>
      </c>
      <c r="BU31" s="4" t="s">
        <v>142</v>
      </c>
      <c r="BV31" s="4" t="s">
        <v>143</v>
      </c>
      <c r="BW31" s="4" t="s">
        <v>142</v>
      </c>
      <c r="BX31" s="4" t="s">
        <v>144</v>
      </c>
      <c r="BY31" s="4" t="s">
        <v>145</v>
      </c>
      <c r="BZ31" s="4" t="s">
        <v>146</v>
      </c>
      <c r="CA31" s="4" t="s">
        <v>147</v>
      </c>
      <c r="CB31" s="4" t="s">
        <v>146</v>
      </c>
      <c r="CC31" s="4" t="s">
        <v>148</v>
      </c>
      <c r="CD31" s="4" t="s">
        <v>149</v>
      </c>
      <c r="CE31" s="4" t="s">
        <v>147</v>
      </c>
      <c r="CF31" s="4" t="s">
        <v>147</v>
      </c>
      <c r="CG31" s="4" t="s">
        <v>150</v>
      </c>
      <c r="CH31" s="4" t="s">
        <v>151</v>
      </c>
      <c r="CI31" s="4" t="s">
        <v>152</v>
      </c>
      <c r="CJ31" s="4" t="s">
        <v>153</v>
      </c>
      <c r="CK31" s="4" t="s">
        <v>150</v>
      </c>
      <c r="CL31" s="41" t="s">
        <v>154</v>
      </c>
      <c r="CM31" s="4" t="s">
        <v>155</v>
      </c>
      <c r="CN31" s="4" t="s">
        <v>151</v>
      </c>
      <c r="CO31" s="4" t="s">
        <v>156</v>
      </c>
      <c r="CP31" s="4" t="s">
        <v>151</v>
      </c>
      <c r="CQ31" s="4" t="s">
        <v>157</v>
      </c>
      <c r="CR31" s="4" t="s">
        <v>154</v>
      </c>
      <c r="CS31" s="4" t="s">
        <v>158</v>
      </c>
      <c r="CT31" s="4" t="s">
        <v>151</v>
      </c>
      <c r="CU31" s="4" t="s">
        <v>159</v>
      </c>
      <c r="CV31" s="4" t="s">
        <v>160</v>
      </c>
      <c r="CW31" s="4" t="s">
        <v>132</v>
      </c>
      <c r="CX31" s="4" t="s">
        <v>161</v>
      </c>
      <c r="CY31" s="4" t="s">
        <v>162</v>
      </c>
      <c r="CZ31" s="4" t="s">
        <v>139</v>
      </c>
      <c r="DA31" s="4" t="s">
        <v>163</v>
      </c>
      <c r="DB31" s="4" t="s">
        <v>164</v>
      </c>
      <c r="DC31" s="4" t="s">
        <v>165</v>
      </c>
      <c r="DD31" s="4" t="s">
        <v>166</v>
      </c>
      <c r="DE31" s="4" t="s">
        <v>167</v>
      </c>
      <c r="DF31" s="4" t="s">
        <v>168</v>
      </c>
      <c r="DG31" s="4" t="s">
        <v>169</v>
      </c>
      <c r="DH31" s="4" t="s">
        <v>170</v>
      </c>
      <c r="DI31" s="4" t="s">
        <v>171</v>
      </c>
      <c r="DJ31" s="4" t="s">
        <v>172</v>
      </c>
      <c r="DK31" s="4" t="s">
        <v>173</v>
      </c>
      <c r="DL31" s="4" t="s">
        <v>142</v>
      </c>
      <c r="DM31" s="4" t="s">
        <v>174</v>
      </c>
      <c r="DN31" s="4" t="s">
        <v>175</v>
      </c>
      <c r="DO31" s="4" t="s">
        <v>176</v>
      </c>
      <c r="DP31" s="4" t="s">
        <v>177</v>
      </c>
      <c r="DQ31" s="4" t="s">
        <v>178</v>
      </c>
      <c r="DR31" s="4" t="s">
        <v>150</v>
      </c>
      <c r="DS31" s="4" t="s">
        <v>179</v>
      </c>
      <c r="DT31" s="4" t="s">
        <v>180</v>
      </c>
      <c r="DU31" s="4" t="s">
        <v>181</v>
      </c>
      <c r="DV31" s="4" t="s">
        <v>182</v>
      </c>
      <c r="DW31" s="4" t="s">
        <v>183</v>
      </c>
      <c r="DX31" s="4" t="s">
        <v>161</v>
      </c>
      <c r="DY31" s="4" t="s">
        <v>184</v>
      </c>
      <c r="DZ31" s="4" t="s">
        <v>181</v>
      </c>
      <c r="EA31" s="4" t="s">
        <v>185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Y29"/>
  <sheetViews>
    <sheetView workbookViewId="0">
      <selection activeCell="DT18" sqref="DT18"/>
    </sheetView>
  </sheetViews>
  <sheetFormatPr defaultColWidth="8.88888888888889" defaultRowHeight="14.4"/>
  <cols>
    <col min="59" max="59" width="9.44444444444444"/>
    <col min="60" max="60" width="10.6666666666667"/>
    <col min="61" max="62" width="9.44444444444444"/>
    <col min="68" max="68" width="9.44444444444444"/>
    <col min="71" max="71" width="9.44444444444444"/>
    <col min="72" max="72" width="10.6666666666667"/>
    <col min="73" max="76" width="9.44444444444444"/>
    <col min="84" max="84" width="10.6666666666667"/>
    <col min="90" max="90" width="9.44444444444444"/>
    <col min="94" max="94" width="9.44444444444444"/>
    <col min="100" max="100" width="9.44444444444444"/>
    <col min="101" max="101" width="10.6666666666667"/>
    <col min="102" max="102" width="9.44444444444444"/>
    <col min="105" max="105" width="9.44444444444444"/>
    <col min="107" max="109" width="9.44444444444444"/>
    <col min="112" max="112" width="9.44444444444444"/>
    <col min="114" max="115" width="9.44444444444444"/>
    <col min="121" max="125" width="9.44444444444444"/>
  </cols>
  <sheetData>
    <row r="1" ht="15.6" spans="1:129">
      <c r="A1" s="3" t="s">
        <v>186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6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1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1" t="s">
        <v>24</v>
      </c>
      <c r="Z1" s="6" t="s">
        <v>25</v>
      </c>
      <c r="AA1" s="16" t="s">
        <v>26</v>
      </c>
      <c r="AB1" s="16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22" t="s">
        <v>187</v>
      </c>
      <c r="AS1" s="22" t="s">
        <v>188</v>
      </c>
      <c r="AT1" s="22" t="s">
        <v>189</v>
      </c>
      <c r="AU1" s="22" t="s">
        <v>190</v>
      </c>
      <c r="AV1" s="22" t="s">
        <v>191</v>
      </c>
      <c r="AW1" s="22" t="s">
        <v>192</v>
      </c>
      <c r="AX1" s="22" t="s">
        <v>193</v>
      </c>
      <c r="AY1" s="22" t="s">
        <v>194</v>
      </c>
      <c r="AZ1" s="22" t="s">
        <v>195</v>
      </c>
      <c r="BA1" s="27" t="s">
        <v>53</v>
      </c>
      <c r="BB1" s="27" t="s">
        <v>54</v>
      </c>
      <c r="BC1" s="27" t="s">
        <v>196</v>
      </c>
      <c r="BD1" s="28" t="s">
        <v>56</v>
      </c>
      <c r="BE1" s="28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  <c r="DC1" s="4" t="s">
        <v>107</v>
      </c>
      <c r="DD1" s="4" t="s">
        <v>108</v>
      </c>
      <c r="DE1" s="4" t="s">
        <v>109</v>
      </c>
      <c r="DF1" s="4" t="s">
        <v>110</v>
      </c>
      <c r="DG1" s="4" t="s">
        <v>111</v>
      </c>
      <c r="DH1" s="4" t="s">
        <v>112</v>
      </c>
      <c r="DI1" s="4" t="s">
        <v>113</v>
      </c>
      <c r="DJ1" s="4" t="s">
        <v>114</v>
      </c>
      <c r="DK1" s="4" t="s">
        <v>115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121</v>
      </c>
      <c r="DR1" s="4" t="s">
        <v>122</v>
      </c>
      <c r="DS1" s="4" t="s">
        <v>123</v>
      </c>
      <c r="DT1" s="4" t="s">
        <v>124</v>
      </c>
      <c r="DU1" s="4" t="s">
        <v>125</v>
      </c>
      <c r="DV1" s="4" t="s">
        <v>126</v>
      </c>
      <c r="DW1" s="4" t="s">
        <v>127</v>
      </c>
      <c r="DX1" s="4" t="s">
        <v>128</v>
      </c>
      <c r="DY1" s="4" t="s">
        <v>129</v>
      </c>
    </row>
    <row r="2" ht="15.6" spans="1:129">
      <c r="A2" s="1">
        <v>25.4</v>
      </c>
      <c r="B2" s="7">
        <v>1279.29640771028</v>
      </c>
      <c r="C2" s="1">
        <v>496.46</v>
      </c>
      <c r="D2" s="1">
        <v>0.79</v>
      </c>
      <c r="E2" s="1">
        <v>0.4</v>
      </c>
      <c r="F2" s="1">
        <v>6.04</v>
      </c>
      <c r="G2" s="1">
        <v>3.34</v>
      </c>
      <c r="H2" s="1">
        <v>0.45</v>
      </c>
      <c r="I2" s="1">
        <v>51.34</v>
      </c>
      <c r="J2" s="1">
        <v>179.7</v>
      </c>
      <c r="K2" s="1">
        <v>0.33</v>
      </c>
      <c r="L2" s="1">
        <v>5.34</v>
      </c>
      <c r="M2" s="1">
        <v>2.95</v>
      </c>
      <c r="N2" s="1">
        <v>2.56</v>
      </c>
      <c r="O2" s="9">
        <v>0.154874088695043</v>
      </c>
      <c r="P2" s="10">
        <v>0</v>
      </c>
      <c r="Q2" s="11">
        <v>0.154874088695043</v>
      </c>
      <c r="R2" s="10">
        <v>0</v>
      </c>
      <c r="S2" s="10">
        <v>0</v>
      </c>
      <c r="T2" s="14">
        <v>0.397695074973735</v>
      </c>
      <c r="U2" s="14">
        <v>0.397695074973735</v>
      </c>
      <c r="V2" s="15">
        <v>0</v>
      </c>
      <c r="W2" s="15">
        <v>0</v>
      </c>
      <c r="X2" s="15">
        <v>0</v>
      </c>
      <c r="Y2" s="1">
        <v>175.04</v>
      </c>
      <c r="Z2" s="17">
        <v>186.849182614456</v>
      </c>
      <c r="AA2" s="17">
        <v>92.0625684209594</v>
      </c>
      <c r="AB2" s="17">
        <v>94.786614193497</v>
      </c>
      <c r="AC2" s="18">
        <v>124.566121742971</v>
      </c>
      <c r="AD2" s="1">
        <v>3.34</v>
      </c>
      <c r="AE2" s="19">
        <v>74.2309119788226</v>
      </c>
      <c r="AF2" s="20">
        <v>67.3790112405979</v>
      </c>
      <c r="AG2" s="17">
        <v>48.3166410731402</v>
      </c>
      <c r="AH2" s="19">
        <v>275.06</v>
      </c>
      <c r="AI2" s="21">
        <v>892.2</v>
      </c>
      <c r="AJ2" s="1">
        <v>4.14</v>
      </c>
      <c r="AK2" s="1">
        <v>72.7</v>
      </c>
      <c r="AL2" s="1">
        <v>0.24</v>
      </c>
      <c r="AM2" s="1">
        <v>36.2</v>
      </c>
      <c r="AN2" s="1">
        <v>-2.11</v>
      </c>
      <c r="AO2" s="1">
        <v>11.18</v>
      </c>
      <c r="AP2" s="1">
        <v>-0.11</v>
      </c>
      <c r="AQ2" s="1">
        <v>11.81</v>
      </c>
      <c r="AR2" s="23">
        <v>1.62</v>
      </c>
      <c r="AS2" s="24">
        <v>1.26352352941176</v>
      </c>
      <c r="AT2" s="25">
        <v>0.10469297374807</v>
      </c>
      <c r="AU2" s="26">
        <v>0.308959</v>
      </c>
      <c r="AV2" s="26">
        <v>0.105246</v>
      </c>
      <c r="AW2" s="26">
        <v>0.098049</v>
      </c>
      <c r="AX2" s="1">
        <v>0</v>
      </c>
      <c r="AY2" s="26">
        <v>0.105664</v>
      </c>
      <c r="AZ2" s="29">
        <v>0.0347565350802588</v>
      </c>
      <c r="BA2" s="24">
        <v>102.11</v>
      </c>
      <c r="BB2" s="24">
        <v>-0.51</v>
      </c>
      <c r="BC2" s="24">
        <v>2.11</v>
      </c>
      <c r="BD2" s="24">
        <v>-0.64823589753749</v>
      </c>
      <c r="BE2" s="24">
        <v>2.17076023549355</v>
      </c>
      <c r="BF2" s="5">
        <v>1.15880181437463</v>
      </c>
      <c r="BG2" s="5">
        <v>8.14170292106899</v>
      </c>
      <c r="BH2" s="5">
        <v>60.5344934742076</v>
      </c>
      <c r="BI2" s="5">
        <v>0</v>
      </c>
      <c r="BJ2" s="5">
        <v>2.31760362874925</v>
      </c>
      <c r="BK2" s="5">
        <v>0.124300807955252</v>
      </c>
      <c r="BL2" s="5">
        <v>1.86451211932878</v>
      </c>
      <c r="BM2" s="5">
        <v>0</v>
      </c>
      <c r="BN2" s="5">
        <v>0</v>
      </c>
      <c r="BO2" s="5">
        <v>0.124300807955252</v>
      </c>
      <c r="BP2" s="5">
        <v>44.8104412678682</v>
      </c>
      <c r="BQ2" s="5">
        <v>0</v>
      </c>
      <c r="BR2" s="5">
        <v>0</v>
      </c>
      <c r="BS2" s="5">
        <v>0</v>
      </c>
      <c r="BT2" s="5">
        <v>65.2579241765071</v>
      </c>
      <c r="BU2" s="5">
        <v>0</v>
      </c>
      <c r="BV2" s="5">
        <v>16.283405842138</v>
      </c>
      <c r="BW2" s="5">
        <v>1.61591050341827</v>
      </c>
      <c r="BX2" s="5">
        <v>10.4292163293716</v>
      </c>
      <c r="BY2" s="5">
        <v>1.15880181437463</v>
      </c>
      <c r="BZ2" s="5">
        <v>0</v>
      </c>
      <c r="CA2" s="5">
        <v>0.248601615910503</v>
      </c>
      <c r="CB2" s="5">
        <v>0</v>
      </c>
      <c r="CC2" s="5">
        <v>0.621504039776259</v>
      </c>
      <c r="CD2" s="5">
        <v>0.559353635798633</v>
      </c>
      <c r="CE2" s="5">
        <v>0.386267271458209</v>
      </c>
      <c r="CF2" s="5">
        <v>150.155376009944</v>
      </c>
      <c r="CG2" s="5">
        <v>1.54506908583284</v>
      </c>
      <c r="CH2" s="5">
        <v>0.372902423865755</v>
      </c>
      <c r="CI2" s="5">
        <v>2.70387090020746</v>
      </c>
      <c r="CJ2" s="5">
        <v>0</v>
      </c>
      <c r="CK2" s="5">
        <v>0</v>
      </c>
      <c r="CL2" s="5">
        <v>0</v>
      </c>
      <c r="CM2" s="5">
        <v>0.310752019888129</v>
      </c>
      <c r="CN2" s="5">
        <v>1.54506908583284</v>
      </c>
      <c r="CO2" s="5">
        <v>1.93133635729105</v>
      </c>
      <c r="CP2" s="5">
        <v>0</v>
      </c>
      <c r="CQ2" s="5">
        <v>0.89683535087167</v>
      </c>
      <c r="CR2" s="5">
        <v>0.124300807955252</v>
      </c>
      <c r="CS2" s="5">
        <v>1.11870727159727</v>
      </c>
      <c r="CT2" s="5">
        <v>0</v>
      </c>
      <c r="CU2" s="5">
        <v>0.683654443753884</v>
      </c>
      <c r="CV2" s="5">
        <v>0</v>
      </c>
      <c r="CW2" s="5">
        <v>81.9142324425109</v>
      </c>
      <c r="CX2" s="5">
        <v>4.93259442979419</v>
      </c>
      <c r="CY2" s="5">
        <v>0.186451211932878</v>
      </c>
      <c r="CZ2" s="5">
        <v>2.23741454319453</v>
      </c>
      <c r="DA2" s="5">
        <v>9.136109384711</v>
      </c>
      <c r="DB2" s="5">
        <v>0.386267271458209</v>
      </c>
      <c r="DC2" s="5">
        <v>0</v>
      </c>
      <c r="DD2" s="5">
        <v>5.15848353014295</v>
      </c>
      <c r="DE2" s="5">
        <v>12.7408328154133</v>
      </c>
      <c r="DF2" s="5">
        <v>0.248601615910503</v>
      </c>
      <c r="DG2" s="5">
        <v>0</v>
      </c>
      <c r="DH2" s="5">
        <v>6.71224362958359</v>
      </c>
      <c r="DI2" s="5">
        <v>0.386267271458209</v>
      </c>
      <c r="DJ2" s="5">
        <v>1.15880181437463</v>
      </c>
      <c r="DK2" s="5">
        <v>20.6960845245494</v>
      </c>
      <c r="DL2" s="5">
        <v>0</v>
      </c>
      <c r="DM2" s="5">
        <v>0</v>
      </c>
      <c r="DN2" s="5">
        <v>0.497203231821007</v>
      </c>
      <c r="DO2" s="5">
        <v>0.386267271458209</v>
      </c>
      <c r="DP2" s="5">
        <v>0.772534542916418</v>
      </c>
      <c r="DQ2" s="5">
        <v>10.7520198881293</v>
      </c>
      <c r="DR2" s="5">
        <v>0.386267271458209</v>
      </c>
      <c r="DS2" s="5">
        <v>4.84773151025482</v>
      </c>
      <c r="DT2" s="5">
        <v>0.386267271458209</v>
      </c>
      <c r="DU2" s="5">
        <v>0</v>
      </c>
      <c r="DV2" s="5">
        <v>0</v>
      </c>
      <c r="DW2" s="5">
        <v>1.93133635729105</v>
      </c>
      <c r="DX2" s="5">
        <v>0.0621504039776259</v>
      </c>
      <c r="DY2" s="5">
        <v>0.74580484773151</v>
      </c>
    </row>
    <row r="3" ht="15.6" spans="1:129">
      <c r="A3" s="1">
        <v>23.9</v>
      </c>
      <c r="B3" s="7">
        <v>1870.93158953722</v>
      </c>
      <c r="C3" s="1">
        <v>538.45</v>
      </c>
      <c r="D3" s="1">
        <v>0.06</v>
      </c>
      <c r="E3" s="1">
        <v>2.79</v>
      </c>
      <c r="F3" s="1">
        <v>5.42</v>
      </c>
      <c r="G3" s="1">
        <v>3</v>
      </c>
      <c r="H3" s="1">
        <v>1.37</v>
      </c>
      <c r="I3" s="1">
        <v>10.28</v>
      </c>
      <c r="J3" s="1">
        <v>79.24</v>
      </c>
      <c r="K3" s="1">
        <v>0.31</v>
      </c>
      <c r="L3" s="1">
        <v>5.09</v>
      </c>
      <c r="M3" s="1">
        <v>2.24</v>
      </c>
      <c r="N3" s="1">
        <v>1.33</v>
      </c>
      <c r="O3" s="9">
        <v>3.03778737033785</v>
      </c>
      <c r="P3" s="11">
        <v>0.0758787760543687</v>
      </c>
      <c r="Q3" s="11">
        <v>2.89123012389035</v>
      </c>
      <c r="R3" s="11">
        <v>0.0706784703931324</v>
      </c>
      <c r="S3" s="10">
        <v>0</v>
      </c>
      <c r="T3" s="14">
        <v>1.6627158326017</v>
      </c>
      <c r="U3" s="14">
        <v>1.22251487659741</v>
      </c>
      <c r="V3" s="14">
        <v>0.440200956004292</v>
      </c>
      <c r="W3" s="15">
        <v>0</v>
      </c>
      <c r="X3" s="15">
        <v>0</v>
      </c>
      <c r="Y3" s="1">
        <v>207.78</v>
      </c>
      <c r="Z3" s="17">
        <v>222.278416812884</v>
      </c>
      <c r="AA3" s="17">
        <v>103.477738296625</v>
      </c>
      <c r="AB3" s="17">
        <v>118.800678516259</v>
      </c>
      <c r="AC3" s="18">
        <v>148.185611208589</v>
      </c>
      <c r="AD3" s="1">
        <v>3.72</v>
      </c>
      <c r="AE3" s="19">
        <v>90.2354299082828</v>
      </c>
      <c r="AF3" s="20">
        <v>80.7136803722907</v>
      </c>
      <c r="AG3" s="17">
        <v>58.2230367601912</v>
      </c>
      <c r="AH3" s="19">
        <v>95.94</v>
      </c>
      <c r="AI3" s="21">
        <v>172.5</v>
      </c>
      <c r="AJ3" s="1">
        <v>3.96</v>
      </c>
      <c r="AK3" s="1">
        <v>69.4</v>
      </c>
      <c r="AL3" s="1">
        <v>0.19</v>
      </c>
      <c r="AM3" s="1">
        <v>37.18</v>
      </c>
      <c r="AN3" s="1">
        <v>2</v>
      </c>
      <c r="AO3" s="1">
        <v>14.31</v>
      </c>
      <c r="AP3" s="1">
        <v>-0.23</v>
      </c>
      <c r="AQ3" s="1">
        <v>14.48</v>
      </c>
      <c r="AR3" s="23">
        <v>1.23</v>
      </c>
      <c r="AS3" s="24">
        <v>1.10370941176471</v>
      </c>
      <c r="AT3" s="25">
        <v>0.510467681447165</v>
      </c>
      <c r="AU3" s="26">
        <v>0.21542</v>
      </c>
      <c r="AV3" s="26">
        <v>0.077436</v>
      </c>
      <c r="AW3" s="26">
        <v>0.137984</v>
      </c>
      <c r="AX3" s="1">
        <v>0</v>
      </c>
      <c r="AY3" s="1">
        <v>0</v>
      </c>
      <c r="AZ3" s="29">
        <v>0.0330785868931949</v>
      </c>
      <c r="BA3" s="24">
        <v>101.85</v>
      </c>
      <c r="BB3" s="24">
        <v>-0.59</v>
      </c>
      <c r="BC3" s="24">
        <v>3.16</v>
      </c>
      <c r="BD3" s="24">
        <v>0.750065805534577</v>
      </c>
      <c r="BE3" s="24">
        <v>3.21460728550161</v>
      </c>
      <c r="BF3" s="5">
        <v>0</v>
      </c>
      <c r="BG3" s="5">
        <v>6.90289921767142</v>
      </c>
      <c r="BH3" s="5">
        <v>50.0230096640589</v>
      </c>
      <c r="BI3" s="5">
        <v>4.04970087436723</v>
      </c>
      <c r="BJ3" s="5">
        <v>0</v>
      </c>
      <c r="BK3" s="5">
        <v>0.184077312471238</v>
      </c>
      <c r="BL3" s="5">
        <v>1.4726184997699</v>
      </c>
      <c r="BM3" s="5">
        <v>1.48244499229023</v>
      </c>
      <c r="BN3" s="5">
        <v>0</v>
      </c>
      <c r="BO3" s="5">
        <v>0.230096640589047</v>
      </c>
      <c r="BP3" s="5">
        <v>26.8752876208007</v>
      </c>
      <c r="BQ3" s="5">
        <v>0.423555712082922</v>
      </c>
      <c r="BR3" s="5">
        <v>0.211777856041461</v>
      </c>
      <c r="BS3" s="5">
        <v>0</v>
      </c>
      <c r="BT3" s="5">
        <v>42.6138978370916</v>
      </c>
      <c r="BU3" s="5">
        <v>0</v>
      </c>
      <c r="BV3" s="5">
        <v>3.45144960883571</v>
      </c>
      <c r="BW3" s="5">
        <v>1.56465715600552</v>
      </c>
      <c r="BX3" s="5">
        <v>1.48244499229023</v>
      </c>
      <c r="BY3" s="5">
        <v>0</v>
      </c>
      <c r="BZ3" s="5">
        <v>0</v>
      </c>
      <c r="CA3" s="5">
        <v>0.276115968706857</v>
      </c>
      <c r="CB3" s="5">
        <v>0</v>
      </c>
      <c r="CC3" s="5">
        <v>0.782328578002761</v>
      </c>
      <c r="CD3" s="5">
        <v>0.230096640589047</v>
      </c>
      <c r="CE3" s="5">
        <v>0</v>
      </c>
      <c r="CF3" s="5">
        <v>93.005062126093</v>
      </c>
      <c r="CG3" s="5">
        <v>0</v>
      </c>
      <c r="CH3" s="5">
        <v>0.736309249884952</v>
      </c>
      <c r="CI3" s="5">
        <v>0.635333568124383</v>
      </c>
      <c r="CJ3" s="5">
        <v>0</v>
      </c>
      <c r="CK3" s="5">
        <v>0</v>
      </c>
      <c r="CL3" s="5">
        <v>0.635333568124383</v>
      </c>
      <c r="CM3" s="5">
        <v>0.276115968706857</v>
      </c>
      <c r="CN3" s="5">
        <v>0.847111424165844</v>
      </c>
      <c r="CO3" s="5">
        <v>0</v>
      </c>
      <c r="CP3" s="5">
        <v>0.322135296824666</v>
      </c>
      <c r="CQ3" s="5">
        <v>0.773391552477812</v>
      </c>
      <c r="CR3" s="5">
        <v>0.184077312471238</v>
      </c>
      <c r="CS3" s="5">
        <v>0.92038656235619</v>
      </c>
      <c r="CT3" s="5">
        <v>0.211777856041461</v>
      </c>
      <c r="CU3" s="5">
        <v>0.230096640589047</v>
      </c>
      <c r="CV3" s="5">
        <v>0</v>
      </c>
      <c r="CW3" s="5">
        <v>46.0653474459273</v>
      </c>
      <c r="CX3" s="5">
        <v>3.60916057822979</v>
      </c>
      <c r="CY3" s="5">
        <v>0.368154624942476</v>
      </c>
      <c r="CZ3" s="5">
        <v>0.87436723423838</v>
      </c>
      <c r="DA3" s="5">
        <v>10.9065807639208</v>
      </c>
      <c r="DB3" s="5">
        <v>0.211777856041461</v>
      </c>
      <c r="DC3" s="5">
        <v>0.847111424165844</v>
      </c>
      <c r="DD3" s="5">
        <v>3.22135296824666</v>
      </c>
      <c r="DE3" s="5">
        <v>7.08697653014266</v>
      </c>
      <c r="DF3" s="5">
        <v>0.276115968706857</v>
      </c>
      <c r="DG3" s="5">
        <v>0</v>
      </c>
      <c r="DH3" s="5">
        <v>10.9065807639208</v>
      </c>
      <c r="DI3" s="5">
        <v>0.211777856041461</v>
      </c>
      <c r="DJ3" s="5">
        <v>0.423555712082922</v>
      </c>
      <c r="DK3" s="5">
        <v>14.49608835711</v>
      </c>
      <c r="DL3" s="5">
        <v>0.211777856041461</v>
      </c>
      <c r="DM3" s="5">
        <v>0.211777856041461</v>
      </c>
      <c r="DN3" s="5">
        <v>0.368154624942476</v>
      </c>
      <c r="DO3" s="5">
        <v>0.211777856041461</v>
      </c>
      <c r="DP3" s="5">
        <v>0.423555712082922</v>
      </c>
      <c r="DQ3" s="5">
        <v>4.50989415554533</v>
      </c>
      <c r="DR3" s="5">
        <v>0</v>
      </c>
      <c r="DS3" s="5">
        <v>16.2908421537046</v>
      </c>
      <c r="DT3" s="5">
        <v>0.635333568124383</v>
      </c>
      <c r="DU3" s="5">
        <v>0</v>
      </c>
      <c r="DV3" s="5">
        <v>0.211777856041461</v>
      </c>
      <c r="DW3" s="5">
        <v>0.635333568124383</v>
      </c>
      <c r="DX3" s="5">
        <v>0.092038656235619</v>
      </c>
      <c r="DY3" s="5">
        <v>0.460193281178095</v>
      </c>
    </row>
    <row r="4" ht="15.6" spans="1:129">
      <c r="A4" s="1">
        <v>23.1</v>
      </c>
      <c r="B4" s="7">
        <v>5022.13844683124</v>
      </c>
      <c r="C4" s="1">
        <v>467.24</v>
      </c>
      <c r="D4" s="1">
        <v>0.17</v>
      </c>
      <c r="E4" s="1">
        <v>2.03</v>
      </c>
      <c r="F4" s="1">
        <v>11.79</v>
      </c>
      <c r="G4" s="1">
        <v>9.63</v>
      </c>
      <c r="H4" s="1">
        <v>0</v>
      </c>
      <c r="I4" s="1">
        <v>12.57</v>
      </c>
      <c r="J4" s="1">
        <v>43.22</v>
      </c>
      <c r="K4" s="1">
        <v>0.28</v>
      </c>
      <c r="L4" s="1">
        <v>6.97</v>
      </c>
      <c r="M4" s="1">
        <v>2.99</v>
      </c>
      <c r="N4" s="1">
        <v>3.81</v>
      </c>
      <c r="O4" s="9">
        <v>1.35717680608365</v>
      </c>
      <c r="P4" s="10">
        <v>0</v>
      </c>
      <c r="Q4" s="11">
        <v>1.35717680608365</v>
      </c>
      <c r="R4" s="11">
        <v>0</v>
      </c>
      <c r="S4" s="10">
        <v>0</v>
      </c>
      <c r="T4" s="14">
        <v>1.63326012849089</v>
      </c>
      <c r="U4" s="14">
        <v>1.0462829421791</v>
      </c>
      <c r="V4" s="15">
        <v>0</v>
      </c>
      <c r="W4" s="14">
        <v>0.586977186311787</v>
      </c>
      <c r="X4" s="15">
        <v>0</v>
      </c>
      <c r="Y4" s="1">
        <v>180.6</v>
      </c>
      <c r="Z4" s="17">
        <v>232.429004672922</v>
      </c>
      <c r="AA4" s="17">
        <v>112.322051153326</v>
      </c>
      <c r="AB4" s="17">
        <v>120.106953519596</v>
      </c>
      <c r="AC4" s="18">
        <v>154.952669781948</v>
      </c>
      <c r="AD4" s="1">
        <v>3.82</v>
      </c>
      <c r="AE4" s="19">
        <v>92.959874433848</v>
      </c>
      <c r="AF4" s="20">
        <v>83.910848071932</v>
      </c>
      <c r="AG4" s="17">
        <v>60.23024083526</v>
      </c>
      <c r="AH4" s="19">
        <v>213.22</v>
      </c>
      <c r="AI4" s="21">
        <v>164.2</v>
      </c>
      <c r="AJ4" s="1">
        <v>3.74</v>
      </c>
      <c r="AK4" s="1">
        <v>74.4</v>
      </c>
      <c r="AL4" s="1">
        <v>0.25</v>
      </c>
      <c r="AM4" s="1">
        <v>37.49</v>
      </c>
      <c r="AN4" s="1">
        <v>-0.83</v>
      </c>
      <c r="AO4" s="1">
        <v>13.11</v>
      </c>
      <c r="AP4" s="1">
        <v>-0.01</v>
      </c>
      <c r="AQ4" s="1">
        <v>13.25</v>
      </c>
      <c r="AR4" s="23">
        <v>2.01</v>
      </c>
      <c r="AS4" s="24">
        <v>1.82029529411765</v>
      </c>
      <c r="AT4" s="25">
        <v>3.66934673505405</v>
      </c>
      <c r="AU4" s="26">
        <v>0.348357</v>
      </c>
      <c r="AV4" s="26">
        <v>0.049572</v>
      </c>
      <c r="AW4" s="26">
        <v>0.151361</v>
      </c>
      <c r="AX4" s="1">
        <v>0</v>
      </c>
      <c r="AY4" s="26">
        <v>0.147424</v>
      </c>
      <c r="AZ4" s="29">
        <v>0.0473572156766426</v>
      </c>
      <c r="BA4" s="24">
        <v>101.79</v>
      </c>
      <c r="BB4" s="24">
        <v>-0.48</v>
      </c>
      <c r="BC4" s="24">
        <v>2.94</v>
      </c>
      <c r="BD4" s="24">
        <v>6.26888303746318</v>
      </c>
      <c r="BE4" s="24">
        <v>2.97892598095354</v>
      </c>
      <c r="BF4" s="5">
        <v>0</v>
      </c>
      <c r="BG4" s="5">
        <v>13.6</v>
      </c>
      <c r="BH4" s="5">
        <v>82</v>
      </c>
      <c r="BI4" s="5">
        <v>0</v>
      </c>
      <c r="BJ4" s="5">
        <v>2</v>
      </c>
      <c r="BK4" s="5">
        <v>0.4</v>
      </c>
      <c r="BL4" s="5">
        <v>3</v>
      </c>
      <c r="BM4" s="5">
        <v>0</v>
      </c>
      <c r="BN4" s="5">
        <v>0</v>
      </c>
      <c r="BO4" s="5">
        <v>0.2</v>
      </c>
      <c r="BP4" s="5">
        <v>66.9</v>
      </c>
      <c r="BQ4" s="5">
        <v>0</v>
      </c>
      <c r="BR4" s="5">
        <v>0</v>
      </c>
      <c r="BS4" s="5">
        <v>23.4</v>
      </c>
      <c r="BT4" s="5">
        <v>74.5</v>
      </c>
      <c r="BU4" s="5">
        <v>8</v>
      </c>
      <c r="BV4" s="5">
        <v>18.3</v>
      </c>
      <c r="BW4" s="5">
        <v>2.6</v>
      </c>
      <c r="BX4" s="5">
        <v>0</v>
      </c>
      <c r="BY4" s="5">
        <v>5</v>
      </c>
      <c r="BZ4" s="5">
        <v>0</v>
      </c>
      <c r="CA4" s="5">
        <v>0.3</v>
      </c>
      <c r="CB4" s="5">
        <v>0</v>
      </c>
      <c r="CC4" s="5">
        <v>1</v>
      </c>
      <c r="CD4" s="5">
        <v>0.8</v>
      </c>
      <c r="CE4" s="5">
        <v>4</v>
      </c>
      <c r="CF4" s="5">
        <v>322.7</v>
      </c>
      <c r="CG4" s="5">
        <v>0</v>
      </c>
      <c r="CH4" s="5">
        <v>1.5</v>
      </c>
      <c r="CI4" s="5">
        <v>0</v>
      </c>
      <c r="CJ4" s="5">
        <v>5</v>
      </c>
      <c r="CK4" s="5">
        <v>3</v>
      </c>
      <c r="CL4" s="5">
        <v>0</v>
      </c>
      <c r="CM4" s="5">
        <v>0.8</v>
      </c>
      <c r="CN4" s="5">
        <v>0</v>
      </c>
      <c r="CO4" s="5">
        <v>5</v>
      </c>
      <c r="CP4" s="5">
        <v>0.1</v>
      </c>
      <c r="CQ4" s="5">
        <v>2.2</v>
      </c>
      <c r="CR4" s="5">
        <v>0.2</v>
      </c>
      <c r="CS4" s="5">
        <v>0.9</v>
      </c>
      <c r="CT4" s="5">
        <v>0</v>
      </c>
      <c r="CU4" s="5">
        <v>0.5</v>
      </c>
      <c r="CV4" s="5">
        <v>2</v>
      </c>
      <c r="CW4" s="5">
        <v>129.2</v>
      </c>
      <c r="CX4" s="5">
        <v>22.7</v>
      </c>
      <c r="CY4" s="5">
        <v>0.1</v>
      </c>
      <c r="CZ4" s="5">
        <v>1.3</v>
      </c>
      <c r="DA4" s="5">
        <v>36.1</v>
      </c>
      <c r="DB4" s="5">
        <v>3</v>
      </c>
      <c r="DC4" s="5">
        <v>0</v>
      </c>
      <c r="DD4" s="5">
        <v>9.7</v>
      </c>
      <c r="DE4" s="5">
        <v>15.8</v>
      </c>
      <c r="DF4" s="5">
        <v>0.5</v>
      </c>
      <c r="DG4" s="5">
        <v>9</v>
      </c>
      <c r="DH4" s="5">
        <v>15.4</v>
      </c>
      <c r="DI4" s="5">
        <v>1</v>
      </c>
      <c r="DJ4" s="5">
        <v>3</v>
      </c>
      <c r="DK4" s="5">
        <v>39.3</v>
      </c>
      <c r="DL4" s="5">
        <v>1</v>
      </c>
      <c r="DM4" s="5">
        <v>0</v>
      </c>
      <c r="DN4" s="5">
        <v>0.9</v>
      </c>
      <c r="DO4" s="5">
        <v>3</v>
      </c>
      <c r="DP4" s="5">
        <v>1</v>
      </c>
      <c r="DQ4" s="5">
        <v>14.7</v>
      </c>
      <c r="DR4" s="5">
        <v>2</v>
      </c>
      <c r="DS4" s="5">
        <v>1.4</v>
      </c>
      <c r="DT4" s="5">
        <v>5</v>
      </c>
      <c r="DU4" s="5">
        <v>0</v>
      </c>
      <c r="DV4" s="5">
        <v>1</v>
      </c>
      <c r="DW4" s="5">
        <v>3</v>
      </c>
      <c r="DX4" s="5">
        <v>0.2</v>
      </c>
      <c r="DY4" s="5">
        <v>0</v>
      </c>
    </row>
    <row r="5" ht="15.6" spans="1:129">
      <c r="A5" s="1">
        <v>24</v>
      </c>
      <c r="B5" s="7">
        <v>2085.76378345431</v>
      </c>
      <c r="C5" s="1">
        <v>496.2</v>
      </c>
      <c r="D5" s="1">
        <v>0.58</v>
      </c>
      <c r="E5" s="1">
        <v>0.39</v>
      </c>
      <c r="F5" s="1">
        <v>6.92</v>
      </c>
      <c r="G5" s="1">
        <v>4.04</v>
      </c>
      <c r="H5" s="1">
        <v>0.86</v>
      </c>
      <c r="I5" s="1">
        <v>32.55</v>
      </c>
      <c r="J5" s="1">
        <v>25.34</v>
      </c>
      <c r="K5" s="1">
        <v>0.37</v>
      </c>
      <c r="L5" s="1">
        <v>5.25</v>
      </c>
      <c r="M5" s="1">
        <v>3.15</v>
      </c>
      <c r="N5" s="1">
        <v>1.55</v>
      </c>
      <c r="O5" s="9">
        <v>0.529754183421974</v>
      </c>
      <c r="P5" s="11">
        <v>0.130059021922428</v>
      </c>
      <c r="Q5" s="11">
        <v>0.399695161499546</v>
      </c>
      <c r="R5" s="10">
        <v>0</v>
      </c>
      <c r="S5" s="10">
        <v>0</v>
      </c>
      <c r="T5" s="14">
        <v>1.31884809962382</v>
      </c>
      <c r="U5" s="14">
        <v>1.31884809962382</v>
      </c>
      <c r="V5" s="15">
        <v>0</v>
      </c>
      <c r="W5" s="15">
        <v>0</v>
      </c>
      <c r="X5" s="15">
        <v>0</v>
      </c>
      <c r="Y5" s="1">
        <v>206.89</v>
      </c>
      <c r="Z5" s="17">
        <v>212.44248002695</v>
      </c>
      <c r="AA5" s="17">
        <v>105.309465420274</v>
      </c>
      <c r="AB5" s="17">
        <v>107.133014606676</v>
      </c>
      <c r="AC5" s="18">
        <v>141.628320017967</v>
      </c>
      <c r="AD5" s="1">
        <v>3.67</v>
      </c>
      <c r="AE5" s="19">
        <v>84.1437782082142</v>
      </c>
      <c r="AF5" s="20">
        <v>76.4806994087269</v>
      </c>
      <c r="AG5" s="17">
        <v>54.7648258723137</v>
      </c>
      <c r="AH5" s="19">
        <v>110.99</v>
      </c>
      <c r="AI5" s="21">
        <v>116</v>
      </c>
      <c r="AJ5" s="1">
        <v>3.64</v>
      </c>
      <c r="AK5" s="1">
        <v>72.4</v>
      </c>
      <c r="AL5" s="1">
        <v>0.12</v>
      </c>
      <c r="AM5" s="1">
        <v>43.72</v>
      </c>
      <c r="AN5" s="1">
        <v>-4.32</v>
      </c>
      <c r="AO5" s="1">
        <v>18.41</v>
      </c>
      <c r="AP5" s="1">
        <v>-1.19</v>
      </c>
      <c r="AQ5" s="1">
        <v>18.93</v>
      </c>
      <c r="AR5" s="23">
        <v>2.02</v>
      </c>
      <c r="AS5" s="24">
        <v>1.48520117647059</v>
      </c>
      <c r="AT5" s="25">
        <v>1.13197071475844</v>
      </c>
      <c r="AU5" s="26">
        <v>0.11187</v>
      </c>
      <c r="AV5" s="26">
        <v>0.031833</v>
      </c>
      <c r="AW5" s="26">
        <v>0.037681</v>
      </c>
      <c r="AX5" s="26">
        <v>0.01442</v>
      </c>
      <c r="AY5" s="26">
        <v>0.027936</v>
      </c>
      <c r="AZ5" s="29">
        <v>0.0525556656230446</v>
      </c>
      <c r="BA5" s="24">
        <v>101.7</v>
      </c>
      <c r="BB5" s="24">
        <v>-0.87</v>
      </c>
      <c r="BC5" s="24">
        <v>4.05</v>
      </c>
      <c r="BD5" s="24">
        <v>-0.0572790857629591</v>
      </c>
      <c r="BE5" s="24">
        <v>4.1423906141261</v>
      </c>
      <c r="BF5" s="5">
        <v>1.69206970921105</v>
      </c>
      <c r="BG5" s="5">
        <v>7.56253635834788</v>
      </c>
      <c r="BH5" s="5">
        <v>72.1349621873182</v>
      </c>
      <c r="BI5" s="5">
        <v>0</v>
      </c>
      <c r="BJ5" s="5">
        <v>13.8749716155306</v>
      </c>
      <c r="BK5" s="5">
        <v>3.49040139616056</v>
      </c>
      <c r="BL5" s="5">
        <v>1.80337405468296</v>
      </c>
      <c r="BM5" s="5">
        <v>0</v>
      </c>
      <c r="BN5" s="5">
        <v>0</v>
      </c>
      <c r="BO5" s="5">
        <v>0.116346713205352</v>
      </c>
      <c r="BP5" s="5">
        <v>38.3944153577661</v>
      </c>
      <c r="BQ5" s="5">
        <v>0</v>
      </c>
      <c r="BR5" s="5">
        <v>0</v>
      </c>
      <c r="BS5" s="5">
        <v>0</v>
      </c>
      <c r="BT5" s="5">
        <v>54.5084351367074</v>
      </c>
      <c r="BU5" s="5">
        <v>0</v>
      </c>
      <c r="BV5" s="5">
        <v>17.6847004072135</v>
      </c>
      <c r="BW5" s="5">
        <v>1.62885398487493</v>
      </c>
      <c r="BX5" s="5">
        <v>2.03048365105326</v>
      </c>
      <c r="BY5" s="5">
        <v>0.33841394184221</v>
      </c>
      <c r="BZ5" s="5">
        <v>0</v>
      </c>
      <c r="CA5" s="5">
        <v>0.465386852821408</v>
      </c>
      <c r="CB5" s="5">
        <v>0</v>
      </c>
      <c r="CC5" s="5">
        <v>1.86154741128563</v>
      </c>
      <c r="CD5" s="5">
        <v>0.232693426410704</v>
      </c>
      <c r="CE5" s="5">
        <v>0.33841394184221</v>
      </c>
      <c r="CF5" s="5">
        <v>133.216986620128</v>
      </c>
      <c r="CG5" s="5">
        <v>0</v>
      </c>
      <c r="CH5" s="5">
        <v>0.872600349040139</v>
      </c>
      <c r="CI5" s="5">
        <v>2.03048365105326</v>
      </c>
      <c r="CJ5" s="5">
        <v>0</v>
      </c>
      <c r="CK5" s="5">
        <v>0</v>
      </c>
      <c r="CL5" s="5">
        <v>1.01524182552663</v>
      </c>
      <c r="CM5" s="5">
        <v>0.349040139616056</v>
      </c>
      <c r="CN5" s="5">
        <v>0.676827883684421</v>
      </c>
      <c r="CO5" s="5">
        <v>0</v>
      </c>
      <c r="CP5" s="5">
        <v>0.058173356602676</v>
      </c>
      <c r="CQ5" s="5">
        <v>0.793174596889773</v>
      </c>
      <c r="CR5" s="5">
        <v>0.29086678301338</v>
      </c>
      <c r="CS5" s="5">
        <v>1.10529377545084</v>
      </c>
      <c r="CT5" s="5">
        <v>0</v>
      </c>
      <c r="CU5" s="5">
        <v>0.639906922629436</v>
      </c>
      <c r="CV5" s="5">
        <v>0</v>
      </c>
      <c r="CW5" s="5">
        <v>52.7632344386271</v>
      </c>
      <c r="CX5" s="5">
        <v>5.15563487978352</v>
      </c>
      <c r="CY5" s="5">
        <v>0.407213496218732</v>
      </c>
      <c r="CZ5" s="5">
        <v>1.91972076788831</v>
      </c>
      <c r="DA5" s="5">
        <v>17.9173938336242</v>
      </c>
      <c r="DB5" s="5">
        <v>0.33841394184221</v>
      </c>
      <c r="DC5" s="5">
        <v>0</v>
      </c>
      <c r="DD5" s="5">
        <v>4.24665503199535</v>
      </c>
      <c r="DE5" s="5">
        <v>6.86445607911576</v>
      </c>
      <c r="DF5" s="5">
        <v>0</v>
      </c>
      <c r="DG5" s="5">
        <v>0.33841394184221</v>
      </c>
      <c r="DH5" s="5">
        <v>6.74810936591041</v>
      </c>
      <c r="DI5" s="5">
        <v>0.676827883684421</v>
      </c>
      <c r="DJ5" s="5">
        <v>0.676827883684421</v>
      </c>
      <c r="DK5" s="5">
        <v>12.739965095986</v>
      </c>
      <c r="DL5" s="5">
        <v>0</v>
      </c>
      <c r="DM5" s="5">
        <v>0.33841394184221</v>
      </c>
      <c r="DN5" s="5">
        <v>0.349040139616056</v>
      </c>
      <c r="DO5" s="5">
        <v>0.676827883684421</v>
      </c>
      <c r="DP5" s="5">
        <v>0.676827883684421</v>
      </c>
      <c r="DQ5" s="5">
        <v>5.06108202443281</v>
      </c>
      <c r="DR5" s="5">
        <v>0</v>
      </c>
      <c r="DS5" s="5">
        <v>16.8121000581734</v>
      </c>
      <c r="DT5" s="5">
        <v>1.01524182552663</v>
      </c>
      <c r="DU5" s="5">
        <v>0</v>
      </c>
      <c r="DV5" s="5">
        <v>0.33841394184221</v>
      </c>
      <c r="DW5" s="5">
        <v>0.676827883684421</v>
      </c>
      <c r="DX5" s="5">
        <v>0.116346713205352</v>
      </c>
      <c r="DY5" s="5">
        <v>0.33841394184221</v>
      </c>
    </row>
    <row r="6" ht="15.6" spans="1:129">
      <c r="A6" s="1">
        <v>23.9</v>
      </c>
      <c r="B6" s="7">
        <v>2658.03503952458</v>
      </c>
      <c r="C6" s="1">
        <v>467.2</v>
      </c>
      <c r="D6" s="1">
        <v>0.11</v>
      </c>
      <c r="E6" s="1">
        <v>0.83</v>
      </c>
      <c r="F6" s="1">
        <v>9.2</v>
      </c>
      <c r="G6" s="1">
        <v>6.54</v>
      </c>
      <c r="H6" s="1">
        <v>5.4</v>
      </c>
      <c r="I6" s="1">
        <v>14.3</v>
      </c>
      <c r="J6" s="1">
        <v>137.64</v>
      </c>
      <c r="K6" s="1">
        <v>0.25</v>
      </c>
      <c r="L6" s="1">
        <v>6.32</v>
      </c>
      <c r="M6" s="1">
        <v>2.63</v>
      </c>
      <c r="N6" s="1">
        <v>2.38</v>
      </c>
      <c r="O6" s="9">
        <v>1.16207740864868</v>
      </c>
      <c r="P6" s="11">
        <v>0.146357335762861</v>
      </c>
      <c r="Q6" s="11">
        <v>0.966729574073472</v>
      </c>
      <c r="R6" s="11">
        <v>0.0489904988123515</v>
      </c>
      <c r="S6" s="10">
        <v>0</v>
      </c>
      <c r="T6" s="14">
        <v>3.17053330296424</v>
      </c>
      <c r="U6" s="14">
        <v>3.17053330296424</v>
      </c>
      <c r="V6" s="15">
        <v>0</v>
      </c>
      <c r="W6" s="15">
        <v>0</v>
      </c>
      <c r="X6" s="15">
        <v>0</v>
      </c>
      <c r="Y6" s="1">
        <v>202.92</v>
      </c>
      <c r="Z6" s="17">
        <v>256.019711630576</v>
      </c>
      <c r="AA6" s="17">
        <v>128.120487473552</v>
      </c>
      <c r="AB6" s="17">
        <v>127.899224157024</v>
      </c>
      <c r="AC6" s="18">
        <v>170.679807753717</v>
      </c>
      <c r="AD6" s="1">
        <v>3.67</v>
      </c>
      <c r="AE6" s="19">
        <v>100.74967730358</v>
      </c>
      <c r="AF6" s="20">
        <v>91.6998283524326</v>
      </c>
      <c r="AG6" s="17">
        <v>65.3731685520043</v>
      </c>
      <c r="AH6" s="19">
        <v>112.78</v>
      </c>
      <c r="AI6" s="21">
        <v>143.5</v>
      </c>
      <c r="AJ6" s="1">
        <v>4.15</v>
      </c>
      <c r="AK6" s="1">
        <v>69.2</v>
      </c>
      <c r="AL6" s="1">
        <v>0.26</v>
      </c>
      <c r="AM6" s="1">
        <v>42.41</v>
      </c>
      <c r="AN6" s="1">
        <v>-3.69</v>
      </c>
      <c r="AO6" s="1">
        <v>19.47</v>
      </c>
      <c r="AP6" s="1">
        <v>-1.86</v>
      </c>
      <c r="AQ6" s="1">
        <v>19.89</v>
      </c>
      <c r="AR6" s="23">
        <v>1.6</v>
      </c>
      <c r="AS6" s="24">
        <v>1.53675411764706</v>
      </c>
      <c r="AT6" s="25">
        <v>1.41447209353629</v>
      </c>
      <c r="AU6" s="26">
        <v>0.312673</v>
      </c>
      <c r="AV6" s="1">
        <v>0</v>
      </c>
      <c r="AW6" s="26">
        <v>0.025921</v>
      </c>
      <c r="AX6" s="1">
        <v>0</v>
      </c>
      <c r="AY6" s="26">
        <v>0.286752</v>
      </c>
      <c r="AZ6" s="29">
        <v>0.0406472920621515</v>
      </c>
      <c r="BA6" s="24">
        <v>101.82</v>
      </c>
      <c r="BB6" s="24">
        <v>-1.15</v>
      </c>
      <c r="BC6" s="24">
        <v>4.37</v>
      </c>
      <c r="BD6" s="24">
        <v>-1.29273107959061</v>
      </c>
      <c r="BE6" s="24">
        <v>4.51878302200936</v>
      </c>
      <c r="BF6" s="5">
        <v>1.63380646190061</v>
      </c>
      <c r="BG6" s="5">
        <v>14.6725949878739</v>
      </c>
      <c r="BH6" s="5">
        <v>89.4098625707357</v>
      </c>
      <c r="BI6" s="5">
        <v>0</v>
      </c>
      <c r="BJ6" s="5">
        <v>0.490141938570184</v>
      </c>
      <c r="BK6" s="5">
        <v>0.323362974939369</v>
      </c>
      <c r="BL6" s="5">
        <v>1.17219078415521</v>
      </c>
      <c r="BM6" s="5">
        <v>1.96056775428074</v>
      </c>
      <c r="BN6" s="5">
        <v>0</v>
      </c>
      <c r="BO6" s="5">
        <v>0.808407437348424</v>
      </c>
      <c r="BP6" s="5">
        <v>23.9288601455133</v>
      </c>
      <c r="BQ6" s="5">
        <v>1.79718710809068</v>
      </c>
      <c r="BR6" s="5">
        <v>0</v>
      </c>
      <c r="BS6" s="5">
        <v>41.1883589329022</v>
      </c>
      <c r="BT6" s="5">
        <v>13.2174616006467</v>
      </c>
      <c r="BU6" s="5">
        <v>0.326761292380123</v>
      </c>
      <c r="BV6" s="5">
        <v>3.39531123686338</v>
      </c>
      <c r="BW6" s="5">
        <v>2.46564268391269</v>
      </c>
      <c r="BX6" s="5">
        <v>0</v>
      </c>
      <c r="BY6" s="5">
        <v>0.816903230950307</v>
      </c>
      <c r="BZ6" s="5">
        <v>0</v>
      </c>
      <c r="CA6" s="5">
        <v>0.363783346806791</v>
      </c>
      <c r="CB6" s="5">
        <v>0.163380646190061</v>
      </c>
      <c r="CC6" s="5">
        <v>1.94017784963622</v>
      </c>
      <c r="CD6" s="5">
        <v>0.363783346806791</v>
      </c>
      <c r="CE6" s="5">
        <v>0.163380646190061</v>
      </c>
      <c r="CF6" s="5">
        <v>36.2166531932094</v>
      </c>
      <c r="CG6" s="5">
        <v>0</v>
      </c>
      <c r="CH6" s="5">
        <v>1.73807599029911</v>
      </c>
      <c r="CI6" s="5">
        <v>0.490141938570184</v>
      </c>
      <c r="CJ6" s="5">
        <v>0.163380646190061</v>
      </c>
      <c r="CK6" s="5">
        <v>0</v>
      </c>
      <c r="CL6" s="5">
        <v>5.0648000318919</v>
      </c>
      <c r="CM6" s="5">
        <v>0.727566693613581</v>
      </c>
      <c r="CN6" s="5">
        <v>0</v>
      </c>
      <c r="CO6" s="5">
        <v>0</v>
      </c>
      <c r="CP6" s="5">
        <v>2.18270008084074</v>
      </c>
      <c r="CQ6" s="5">
        <v>0.611403054172448</v>
      </c>
      <c r="CR6" s="5">
        <v>0.606305578011318</v>
      </c>
      <c r="CS6" s="5">
        <v>0.121261115602264</v>
      </c>
      <c r="CT6" s="5">
        <v>1.30704516952049</v>
      </c>
      <c r="CU6" s="5">
        <v>0.161681487469685</v>
      </c>
      <c r="CV6" s="5">
        <v>0.653522584760246</v>
      </c>
      <c r="CW6" s="5">
        <v>7.55860953920776</v>
      </c>
      <c r="CX6" s="5">
        <v>6.94282788371742</v>
      </c>
      <c r="CY6" s="5">
        <v>0.121261115602264</v>
      </c>
      <c r="CZ6" s="5">
        <v>1.29345189975748</v>
      </c>
      <c r="DA6" s="5">
        <v>2.30396119644301</v>
      </c>
      <c r="DB6" s="5">
        <v>0</v>
      </c>
      <c r="DC6" s="5">
        <v>0</v>
      </c>
      <c r="DD6" s="5">
        <v>4.81002425222312</v>
      </c>
      <c r="DE6" s="5">
        <v>4.64834276475344</v>
      </c>
      <c r="DF6" s="5">
        <v>0.0808407437348424</v>
      </c>
      <c r="DG6" s="5">
        <v>0</v>
      </c>
      <c r="DH6" s="5">
        <v>13.9854486661277</v>
      </c>
      <c r="DI6" s="5">
        <v>0</v>
      </c>
      <c r="DJ6" s="5">
        <v>0</v>
      </c>
      <c r="DK6" s="5">
        <v>15.1172190784155</v>
      </c>
      <c r="DL6" s="5">
        <v>0</v>
      </c>
      <c r="DM6" s="5">
        <v>0</v>
      </c>
      <c r="DN6" s="5">
        <v>0.525464834276475</v>
      </c>
      <c r="DO6" s="5">
        <v>0.980283877140368</v>
      </c>
      <c r="DP6" s="5">
        <v>0</v>
      </c>
      <c r="DQ6" s="5">
        <v>4.40582053354891</v>
      </c>
      <c r="DR6" s="5">
        <v>0</v>
      </c>
      <c r="DS6" s="5">
        <v>0.242522231204527</v>
      </c>
      <c r="DT6" s="5">
        <v>0</v>
      </c>
      <c r="DU6" s="5">
        <v>0.326761292380123</v>
      </c>
      <c r="DV6" s="5">
        <v>0</v>
      </c>
      <c r="DW6" s="5">
        <v>0</v>
      </c>
      <c r="DX6" s="5">
        <v>0.0808407437348424</v>
      </c>
      <c r="DY6" s="5">
        <v>0</v>
      </c>
    </row>
    <row r="7" ht="15.6" spans="1:129">
      <c r="A7" s="1">
        <v>20.7</v>
      </c>
      <c r="B7" s="7">
        <v>1847.11942737981</v>
      </c>
      <c r="C7" s="1">
        <v>499.08</v>
      </c>
      <c r="D7" s="1">
        <v>0.26</v>
      </c>
      <c r="E7" s="1">
        <v>2.48</v>
      </c>
      <c r="F7" s="1">
        <v>8.32</v>
      </c>
      <c r="G7" s="1">
        <v>5.68</v>
      </c>
      <c r="H7" s="1">
        <v>0.33</v>
      </c>
      <c r="I7" s="1">
        <v>14.83</v>
      </c>
      <c r="J7" s="1">
        <v>143.49</v>
      </c>
      <c r="K7" s="1">
        <v>0.34</v>
      </c>
      <c r="L7" s="1">
        <v>10.54</v>
      </c>
      <c r="M7" s="1">
        <v>4.5</v>
      </c>
      <c r="N7" s="1">
        <v>6.36</v>
      </c>
      <c r="O7" s="9">
        <v>1.72724948875256</v>
      </c>
      <c r="P7" s="10">
        <v>0</v>
      </c>
      <c r="Q7" s="11">
        <v>1.72724948875256</v>
      </c>
      <c r="R7" s="12">
        <v>0</v>
      </c>
      <c r="S7" s="10">
        <v>0</v>
      </c>
      <c r="T7" s="14">
        <v>8.08640081799591</v>
      </c>
      <c r="U7" s="14">
        <v>2.25331486245795</v>
      </c>
      <c r="V7" s="14">
        <v>2.87337555247708</v>
      </c>
      <c r="W7" s="14">
        <v>2.95971040306089</v>
      </c>
      <c r="X7" s="15">
        <v>0</v>
      </c>
      <c r="Y7" s="1">
        <v>186.45</v>
      </c>
      <c r="Z7" s="17">
        <v>220.124310013932</v>
      </c>
      <c r="AA7" s="17">
        <v>104.319161919846</v>
      </c>
      <c r="AB7" s="17">
        <v>115.805148094086</v>
      </c>
      <c r="AC7" s="18">
        <v>146.749540009288</v>
      </c>
      <c r="AD7" s="1">
        <v>3.64</v>
      </c>
      <c r="AE7" s="19">
        <v>88.7315627011246</v>
      </c>
      <c r="AF7" s="20">
        <v>79.7070342368042</v>
      </c>
      <c r="AG7" s="17">
        <v>57.359532312643</v>
      </c>
      <c r="AH7" s="19">
        <v>296.71</v>
      </c>
      <c r="AI7" s="21">
        <v>171.9</v>
      </c>
      <c r="AJ7" s="1">
        <v>4.99</v>
      </c>
      <c r="AK7" s="1">
        <v>78.5</v>
      </c>
      <c r="AL7" s="1">
        <v>0.2</v>
      </c>
      <c r="AM7" s="1">
        <v>39.26</v>
      </c>
      <c r="AN7" s="1">
        <v>-5.44</v>
      </c>
      <c r="AO7" s="1">
        <v>13.07</v>
      </c>
      <c r="AP7" s="1">
        <v>1.08</v>
      </c>
      <c r="AQ7" s="1">
        <v>14.16</v>
      </c>
      <c r="AR7" s="23">
        <v>1.29</v>
      </c>
      <c r="AS7" s="24">
        <v>1.17588352941176</v>
      </c>
      <c r="AT7" s="25">
        <v>0.0790110302228105</v>
      </c>
      <c r="AU7" s="26">
        <v>0.175748</v>
      </c>
      <c r="AV7" s="26">
        <v>0.021006</v>
      </c>
      <c r="AW7" s="26">
        <v>0.154742</v>
      </c>
      <c r="AX7" s="1">
        <v>0</v>
      </c>
      <c r="AY7" s="1">
        <v>0</v>
      </c>
      <c r="AZ7" s="29">
        <v>0.0419506525861211</v>
      </c>
      <c r="BA7" s="24">
        <v>102.07</v>
      </c>
      <c r="BB7" s="24">
        <v>-0.58</v>
      </c>
      <c r="BC7" s="24">
        <v>2.64</v>
      </c>
      <c r="BD7" s="24">
        <v>-0.162061691198848</v>
      </c>
      <c r="BE7" s="24">
        <v>2.7029613389762</v>
      </c>
      <c r="BF7" s="5">
        <v>7.44510672052863</v>
      </c>
      <c r="BG7" s="5">
        <v>8.20244328097731</v>
      </c>
      <c r="BH7" s="5">
        <v>59.5695171611402</v>
      </c>
      <c r="BI7" s="5">
        <v>0</v>
      </c>
      <c r="BJ7" s="5">
        <v>30.7956687076411</v>
      </c>
      <c r="BK7" s="5">
        <v>0.349040139616056</v>
      </c>
      <c r="BL7" s="5">
        <v>2.15241419429901</v>
      </c>
      <c r="BM7" s="5">
        <v>0</v>
      </c>
      <c r="BN7" s="5">
        <v>0</v>
      </c>
      <c r="BO7" s="5">
        <v>0.232693426410704</v>
      </c>
      <c r="BP7" s="5">
        <v>42.5828970331588</v>
      </c>
      <c r="BQ7" s="5">
        <v>0.33841394184221</v>
      </c>
      <c r="BR7" s="5">
        <v>0.676827883684421</v>
      </c>
      <c r="BS7" s="5">
        <v>0</v>
      </c>
      <c r="BT7" s="5">
        <v>85.3984874927283</v>
      </c>
      <c r="BU7" s="5">
        <v>0</v>
      </c>
      <c r="BV7" s="5">
        <v>11.6928446771379</v>
      </c>
      <c r="BW7" s="5">
        <v>1.80337405468296</v>
      </c>
      <c r="BX7" s="5">
        <v>2.36889759289547</v>
      </c>
      <c r="BY7" s="5">
        <v>0.676827883684421</v>
      </c>
      <c r="BZ7" s="5">
        <v>0.33841394184221</v>
      </c>
      <c r="CA7" s="5">
        <v>0.349040139616056</v>
      </c>
      <c r="CB7" s="5">
        <v>0</v>
      </c>
      <c r="CC7" s="5">
        <v>0.756253635834788</v>
      </c>
      <c r="CD7" s="5">
        <v>0.232693426410704</v>
      </c>
      <c r="CE7" s="5">
        <v>0.33841394184221</v>
      </c>
      <c r="CF7" s="5">
        <v>115.532286212914</v>
      </c>
      <c r="CG7" s="5">
        <v>1.69206970921105</v>
      </c>
      <c r="CH7" s="5">
        <v>0.058173356602676</v>
      </c>
      <c r="CI7" s="5">
        <v>5.41462306947537</v>
      </c>
      <c r="CJ7" s="5">
        <v>0</v>
      </c>
      <c r="CK7" s="5">
        <v>0</v>
      </c>
      <c r="CL7" s="5">
        <v>1.35365576736884</v>
      </c>
      <c r="CM7" s="5">
        <v>0.407213496218732</v>
      </c>
      <c r="CN7" s="5">
        <v>2.70731153473768</v>
      </c>
      <c r="CO7" s="5">
        <v>1.01524182552663</v>
      </c>
      <c r="CP7" s="5">
        <v>0.232693426410704</v>
      </c>
      <c r="CQ7" s="5">
        <v>0.793174596889773</v>
      </c>
      <c r="CR7" s="5">
        <v>0.29086678301338</v>
      </c>
      <c r="CS7" s="5">
        <v>1.04712041884817</v>
      </c>
      <c r="CT7" s="5">
        <v>0</v>
      </c>
      <c r="CU7" s="5">
        <v>0.29086678301338</v>
      </c>
      <c r="CV7" s="5">
        <v>0</v>
      </c>
      <c r="CW7" s="5">
        <v>46.5968586387434</v>
      </c>
      <c r="CX7" s="5">
        <v>3.56928568600398</v>
      </c>
      <c r="CY7" s="5">
        <v>0.465386852821408</v>
      </c>
      <c r="CZ7" s="5">
        <v>0.930773705642816</v>
      </c>
      <c r="DA7" s="5">
        <v>10.9947643979058</v>
      </c>
      <c r="DB7" s="5">
        <v>0.33841394184221</v>
      </c>
      <c r="DC7" s="5">
        <v>2.03048365105326</v>
      </c>
      <c r="DD7" s="5">
        <v>3.43222803955788</v>
      </c>
      <c r="DE7" s="5">
        <v>6.86445607911576</v>
      </c>
      <c r="DF7" s="5">
        <v>0</v>
      </c>
      <c r="DG7" s="5">
        <v>0.676827883684421</v>
      </c>
      <c r="DH7" s="5">
        <v>5.29377545084351</v>
      </c>
      <c r="DI7" s="5">
        <v>0</v>
      </c>
      <c r="DJ7" s="5">
        <v>1.35365576736884</v>
      </c>
      <c r="DK7" s="5">
        <v>16.9284467713787</v>
      </c>
      <c r="DL7" s="5">
        <v>0.33841394184221</v>
      </c>
      <c r="DM7" s="5">
        <v>0.33841394184221</v>
      </c>
      <c r="DN7" s="5">
        <v>0.407213496218732</v>
      </c>
      <c r="DO7" s="5">
        <v>1.69206970921105</v>
      </c>
      <c r="DP7" s="5">
        <v>0.33841394184221</v>
      </c>
      <c r="DQ7" s="5">
        <v>6.22454915648633</v>
      </c>
      <c r="DR7" s="5">
        <v>0</v>
      </c>
      <c r="DS7" s="5">
        <v>30.5410122164049</v>
      </c>
      <c r="DT7" s="5">
        <v>1.01524182552663</v>
      </c>
      <c r="DU7" s="5">
        <v>0</v>
      </c>
      <c r="DV7" s="5">
        <v>0.676827883684421</v>
      </c>
      <c r="DW7" s="5">
        <v>1.01524182552663</v>
      </c>
      <c r="DX7" s="5">
        <v>0.174520069808028</v>
      </c>
      <c r="DY7" s="5">
        <v>0</v>
      </c>
    </row>
    <row r="8" ht="15.6" spans="1:129">
      <c r="A8" s="1">
        <v>24.6</v>
      </c>
      <c r="B8" s="7">
        <v>1721.58309908644</v>
      </c>
      <c r="C8" s="1">
        <v>560.34</v>
      </c>
      <c r="D8" s="1">
        <v>0.21</v>
      </c>
      <c r="E8" s="1">
        <v>2.86</v>
      </c>
      <c r="F8" s="1">
        <v>4.24</v>
      </c>
      <c r="G8" s="1">
        <v>7.11</v>
      </c>
      <c r="H8" s="1">
        <v>1.36</v>
      </c>
      <c r="I8" s="1">
        <v>17.31</v>
      </c>
      <c r="J8" s="1">
        <v>75.89</v>
      </c>
      <c r="K8" s="1">
        <v>0.37</v>
      </c>
      <c r="L8" s="1">
        <v>10.27</v>
      </c>
      <c r="M8" s="1">
        <v>4.73</v>
      </c>
      <c r="N8" s="1">
        <v>6.82</v>
      </c>
      <c r="O8" s="9">
        <v>1.23503918932214</v>
      </c>
      <c r="P8" s="11">
        <v>0.0818548519332306</v>
      </c>
      <c r="Q8" s="11">
        <v>0.930115108385531</v>
      </c>
      <c r="R8" s="11">
        <v>0.0989915718361591</v>
      </c>
      <c r="S8" s="11">
        <v>0.124077657167219</v>
      </c>
      <c r="T8" s="14">
        <v>4.79519889810776</v>
      </c>
      <c r="U8" s="14">
        <v>3.03020365329748</v>
      </c>
      <c r="V8" s="15">
        <v>0</v>
      </c>
      <c r="W8" s="14">
        <v>1.76499524481028</v>
      </c>
      <c r="X8" s="15">
        <v>0</v>
      </c>
      <c r="Y8" s="1">
        <v>161.75</v>
      </c>
      <c r="Z8" s="17">
        <v>242.199564692791</v>
      </c>
      <c r="AA8" s="17">
        <v>114.941856074104</v>
      </c>
      <c r="AB8" s="17">
        <v>127.257708618687</v>
      </c>
      <c r="AC8" s="18">
        <v>161.466376461861</v>
      </c>
      <c r="AD8" s="1">
        <v>3.19</v>
      </c>
      <c r="AE8" s="19">
        <v>97.3046950268492</v>
      </c>
      <c r="AF8" s="20">
        <v>87.3203571629033</v>
      </c>
      <c r="AG8" s="17">
        <v>62.6050173965842</v>
      </c>
      <c r="AH8" s="19">
        <v>234.9</v>
      </c>
      <c r="AI8" s="21">
        <v>178.3</v>
      </c>
      <c r="AJ8" s="1">
        <v>2.86</v>
      </c>
      <c r="AK8" s="1">
        <v>68.4</v>
      </c>
      <c r="AL8" s="1">
        <v>0.17</v>
      </c>
      <c r="AM8" s="1">
        <v>40.99</v>
      </c>
      <c r="AN8" s="1">
        <v>-4.6</v>
      </c>
      <c r="AO8" s="1">
        <v>14.23</v>
      </c>
      <c r="AP8" s="1">
        <v>1.84</v>
      </c>
      <c r="AQ8" s="1">
        <v>15.02</v>
      </c>
      <c r="AR8" s="23">
        <v>1.37</v>
      </c>
      <c r="AS8" s="24">
        <v>1.20166</v>
      </c>
      <c r="AT8" s="25">
        <v>3.93130255901169</v>
      </c>
      <c r="AU8" s="26">
        <v>0.371127</v>
      </c>
      <c r="AV8" s="26">
        <v>0.090504</v>
      </c>
      <c r="AW8" s="26">
        <v>0.280623</v>
      </c>
      <c r="AX8" s="1">
        <v>0</v>
      </c>
      <c r="AY8" s="1">
        <v>0</v>
      </c>
      <c r="AZ8" s="29">
        <v>0.0521831698909196</v>
      </c>
      <c r="BA8" s="24">
        <v>101.86</v>
      </c>
      <c r="BB8" s="24">
        <v>-0.26</v>
      </c>
      <c r="BC8" s="24">
        <v>2.26</v>
      </c>
      <c r="BD8" s="24">
        <v>1.11188195996989</v>
      </c>
      <c r="BE8" s="24">
        <v>2.27490659148898</v>
      </c>
      <c r="BF8" s="5">
        <v>0.234075091289286</v>
      </c>
      <c r="BG8" s="5">
        <v>4.60893854748603</v>
      </c>
      <c r="BH8" s="5">
        <v>23.7430167597765</v>
      </c>
      <c r="BI8" s="5">
        <v>11.145251396648</v>
      </c>
      <c r="BJ8" s="5">
        <v>0</v>
      </c>
      <c r="BK8" s="5">
        <v>0.58659217877095</v>
      </c>
      <c r="BL8" s="5">
        <v>1.45251396648045</v>
      </c>
      <c r="BM8" s="5">
        <v>1.638525639025</v>
      </c>
      <c r="BN8" s="5">
        <v>2.34075091289286</v>
      </c>
      <c r="BO8" s="5">
        <v>0.502793296089385</v>
      </c>
      <c r="BP8" s="5">
        <v>14.9162011173184</v>
      </c>
      <c r="BQ8" s="5">
        <v>0.234075091289286</v>
      </c>
      <c r="BR8" s="5">
        <v>0.234075091289286</v>
      </c>
      <c r="BS8" s="5">
        <v>17.4022346368715</v>
      </c>
      <c r="BT8" s="5">
        <v>7.0391061452514</v>
      </c>
      <c r="BU8" s="5">
        <v>19.1161324552917</v>
      </c>
      <c r="BV8" s="5">
        <v>1.34078212290503</v>
      </c>
      <c r="BW8" s="5">
        <v>0</v>
      </c>
      <c r="BX8" s="5">
        <v>0.156050060859524</v>
      </c>
      <c r="BY8" s="5">
        <v>0.0780250304297619</v>
      </c>
      <c r="BZ8" s="5">
        <v>0.936300365157142</v>
      </c>
      <c r="CA8" s="5">
        <v>0.0279329608938548</v>
      </c>
      <c r="CB8" s="5">
        <v>0</v>
      </c>
      <c r="CC8" s="5">
        <v>0.837988826815642</v>
      </c>
      <c r="CD8" s="5">
        <v>0.139664804469274</v>
      </c>
      <c r="CE8" s="5">
        <v>0</v>
      </c>
      <c r="CF8" s="5">
        <v>0.0837988826815642</v>
      </c>
      <c r="CG8" s="5">
        <v>0</v>
      </c>
      <c r="CH8" s="5">
        <v>0.251396648044693</v>
      </c>
      <c r="CI8" s="5">
        <v>1.0143253955869</v>
      </c>
      <c r="CJ8" s="5">
        <v>0</v>
      </c>
      <c r="CK8" s="5">
        <v>0</v>
      </c>
      <c r="CL8" s="5">
        <v>0.468150182578571</v>
      </c>
      <c r="CM8" s="5">
        <v>0.418994413407821</v>
      </c>
      <c r="CN8" s="5">
        <v>1.71655066945476</v>
      </c>
      <c r="CO8" s="5">
        <v>0.390125152148809</v>
      </c>
      <c r="CP8" s="5">
        <v>0.0279329608938548</v>
      </c>
      <c r="CQ8" s="5">
        <v>0.31787397397085</v>
      </c>
      <c r="CR8" s="5">
        <v>0.391061452513967</v>
      </c>
      <c r="CS8" s="5">
        <v>0.418994413407821</v>
      </c>
      <c r="CT8" s="5">
        <v>0</v>
      </c>
      <c r="CU8" s="5">
        <v>0</v>
      </c>
      <c r="CV8" s="5">
        <v>49.8579944446178</v>
      </c>
      <c r="CW8" s="5">
        <v>0.0279329608938548</v>
      </c>
      <c r="CX8" s="5">
        <v>0.629974095689897</v>
      </c>
      <c r="CY8" s="5">
        <v>0.239848943541088</v>
      </c>
      <c r="CZ8" s="5">
        <v>0.0279329608938548</v>
      </c>
      <c r="DA8" s="5">
        <v>5.5586592178771</v>
      </c>
      <c r="DB8" s="5">
        <v>0</v>
      </c>
      <c r="DC8" s="5">
        <v>0.0780250304297619</v>
      </c>
      <c r="DD8" s="5">
        <v>1.1731843575419</v>
      </c>
      <c r="DE8" s="5">
        <v>2.43016759776536</v>
      </c>
      <c r="DF8" s="5">
        <v>0.167597765363128</v>
      </c>
      <c r="DG8" s="5">
        <v>0.0780250304297619</v>
      </c>
      <c r="DH8" s="5">
        <v>3.40782122905028</v>
      </c>
      <c r="DI8" s="5">
        <v>0</v>
      </c>
      <c r="DJ8" s="5">
        <v>0.156050060859524</v>
      </c>
      <c r="DK8" s="5">
        <v>9.1340782122905</v>
      </c>
      <c r="DL8" s="5">
        <v>0.0780250304297619</v>
      </c>
      <c r="DM8" s="5">
        <v>0.156050060859524</v>
      </c>
      <c r="DN8" s="5">
        <v>0.307262569832402</v>
      </c>
      <c r="DO8" s="5">
        <v>0.0780250304297619</v>
      </c>
      <c r="DP8" s="5">
        <v>0.234075091289286</v>
      </c>
      <c r="DQ8" s="5">
        <v>4.27374301675978</v>
      </c>
      <c r="DR8" s="5">
        <v>0</v>
      </c>
      <c r="DS8" s="5">
        <v>22.3463687150838</v>
      </c>
      <c r="DT8" s="5">
        <v>0.546175213008333</v>
      </c>
      <c r="DU8" s="5">
        <v>0</v>
      </c>
      <c r="DV8" s="5">
        <v>0.312100121719047</v>
      </c>
      <c r="DW8" s="5">
        <v>0.390125152148809</v>
      </c>
      <c r="DX8" s="5">
        <v>0.0558659217877095</v>
      </c>
      <c r="DY8" s="5">
        <v>0</v>
      </c>
    </row>
    <row r="9" ht="15.6" spans="1:129">
      <c r="A9" s="1">
        <v>21.6</v>
      </c>
      <c r="B9" s="7">
        <v>1273.22042950304</v>
      </c>
      <c r="C9" s="1">
        <v>493.74</v>
      </c>
      <c r="D9" s="1">
        <v>0.03</v>
      </c>
      <c r="E9" s="1">
        <v>3.69</v>
      </c>
      <c r="F9" s="1">
        <v>7.59</v>
      </c>
      <c r="G9" s="1">
        <v>2.11</v>
      </c>
      <c r="H9" s="1">
        <v>2.71</v>
      </c>
      <c r="I9" s="1">
        <v>58.73</v>
      </c>
      <c r="J9" s="1">
        <v>189.67</v>
      </c>
      <c r="K9" s="1">
        <v>0.1</v>
      </c>
      <c r="L9" s="1">
        <v>5.13</v>
      </c>
      <c r="M9" s="1">
        <v>1.67</v>
      </c>
      <c r="N9" s="1">
        <v>2.84</v>
      </c>
      <c r="O9" s="9">
        <v>0.136515271980388</v>
      </c>
      <c r="P9" s="10">
        <v>0</v>
      </c>
      <c r="Q9" s="10">
        <v>0</v>
      </c>
      <c r="R9" s="11">
        <v>0.136515271980388</v>
      </c>
      <c r="S9" s="10">
        <v>0</v>
      </c>
      <c r="T9" s="14">
        <v>5.60798880275624</v>
      </c>
      <c r="U9" s="14">
        <v>4.00993838203141</v>
      </c>
      <c r="V9" s="14">
        <v>0.868614589544822</v>
      </c>
      <c r="W9" s="14">
        <v>0.729435831180017</v>
      </c>
      <c r="X9" s="15">
        <v>0</v>
      </c>
      <c r="Y9" s="1">
        <v>157.78</v>
      </c>
      <c r="Z9" s="17">
        <v>196.156177090397</v>
      </c>
      <c r="AA9" s="17">
        <v>98.0251793420736</v>
      </c>
      <c r="AB9" s="17">
        <v>98.1309977483229</v>
      </c>
      <c r="AC9" s="18">
        <v>130.770784726931</v>
      </c>
      <c r="AD9" s="1">
        <v>3.8</v>
      </c>
      <c r="AE9" s="19">
        <v>77.5672608250846</v>
      </c>
      <c r="AF9" s="20">
        <v>70.7126818506719</v>
      </c>
      <c r="AG9" s="17">
        <v>50.6933142252522</v>
      </c>
      <c r="AH9" s="19">
        <v>285.06</v>
      </c>
      <c r="AI9" s="21">
        <v>235.5</v>
      </c>
      <c r="AJ9" s="1">
        <v>3.75</v>
      </c>
      <c r="AK9" s="1">
        <v>78.8</v>
      </c>
      <c r="AL9" s="1">
        <v>0.2</v>
      </c>
      <c r="AM9" s="1">
        <v>35.8</v>
      </c>
      <c r="AN9" s="1">
        <v>-0.37</v>
      </c>
      <c r="AO9" s="1">
        <v>8.91</v>
      </c>
      <c r="AP9" s="1">
        <v>-6.56</v>
      </c>
      <c r="AQ9" s="1">
        <v>9</v>
      </c>
      <c r="AR9" s="23">
        <v>1.51</v>
      </c>
      <c r="AS9" s="24">
        <v>0.472185882352941</v>
      </c>
      <c r="AT9" s="25">
        <v>0.577240734612839</v>
      </c>
      <c r="AU9" s="26">
        <v>0.584411</v>
      </c>
      <c r="AV9" s="26">
        <v>0.024516</v>
      </c>
      <c r="AW9" s="26">
        <v>0.508669</v>
      </c>
      <c r="AX9" s="26">
        <v>0.051226</v>
      </c>
      <c r="AY9" s="1">
        <v>0</v>
      </c>
      <c r="AZ9" s="29">
        <v>0.0391773451033616</v>
      </c>
      <c r="BA9" s="24">
        <v>102.1</v>
      </c>
      <c r="BB9" s="24">
        <v>-0.68</v>
      </c>
      <c r="BC9" s="24">
        <v>2.61</v>
      </c>
      <c r="BD9" s="24">
        <v>-1.19536393992454</v>
      </c>
      <c r="BE9" s="24">
        <v>2.69712810225988</v>
      </c>
      <c r="BF9" s="5">
        <v>0.340391232066488</v>
      </c>
      <c r="BG9" s="5">
        <v>9.15985997666278</v>
      </c>
      <c r="BH9" s="5">
        <v>50.7584597432905</v>
      </c>
      <c r="BI9" s="5">
        <v>0.466744457409568</v>
      </c>
      <c r="BJ9" s="5">
        <v>0.680782464132976</v>
      </c>
      <c r="BK9" s="5">
        <v>0.175029171528588</v>
      </c>
      <c r="BL9" s="5">
        <v>3.15052508751459</v>
      </c>
      <c r="BM9" s="5">
        <v>0</v>
      </c>
      <c r="BN9" s="5">
        <v>0</v>
      </c>
      <c r="BO9" s="5">
        <v>0.816802800466744</v>
      </c>
      <c r="BP9" s="5">
        <v>34.1306884480747</v>
      </c>
      <c r="BQ9" s="5">
        <v>1.36156492826595</v>
      </c>
      <c r="BR9" s="5">
        <v>1.02117369619946</v>
      </c>
      <c r="BS9" s="5">
        <v>22.5787631271879</v>
      </c>
      <c r="BT9" s="5">
        <v>82.6721120186698</v>
      </c>
      <c r="BU9" s="5">
        <v>0</v>
      </c>
      <c r="BV9" s="5">
        <v>14.002333722287</v>
      </c>
      <c r="BW9" s="5">
        <v>3.50058343057176</v>
      </c>
      <c r="BX9" s="5">
        <v>0</v>
      </c>
      <c r="BY9" s="5">
        <v>0</v>
      </c>
      <c r="BZ9" s="5">
        <v>1.36156492826595</v>
      </c>
      <c r="CA9" s="5">
        <v>0.233372228704784</v>
      </c>
      <c r="CB9" s="5">
        <v>0.680782464132976</v>
      </c>
      <c r="CC9" s="5">
        <v>2.10035005834306</v>
      </c>
      <c r="CD9" s="5">
        <v>0.175029171528588</v>
      </c>
      <c r="CE9" s="5">
        <v>2.04234739239893</v>
      </c>
      <c r="CF9" s="5">
        <v>147.724620770128</v>
      </c>
      <c r="CG9" s="5">
        <v>0</v>
      </c>
      <c r="CH9" s="5">
        <v>0.816802800466744</v>
      </c>
      <c r="CI9" s="5">
        <v>0</v>
      </c>
      <c r="CJ9" s="5">
        <v>1.36156492826595</v>
      </c>
      <c r="CK9" s="5">
        <v>0.340391232066488</v>
      </c>
      <c r="CL9" s="5">
        <v>1.70195616033244</v>
      </c>
      <c r="CM9" s="5">
        <v>0.29171528588098</v>
      </c>
      <c r="CN9" s="5">
        <v>0.680782464132976</v>
      </c>
      <c r="CO9" s="5">
        <v>0.680782464132976</v>
      </c>
      <c r="CP9" s="5">
        <v>0.29171528588098</v>
      </c>
      <c r="CQ9" s="5">
        <v>2.3924057354561</v>
      </c>
      <c r="CR9" s="5">
        <v>0.525087514585764</v>
      </c>
      <c r="CS9" s="5">
        <v>0.175029171528588</v>
      </c>
      <c r="CT9" s="5">
        <v>0.340391232066488</v>
      </c>
      <c r="CU9" s="5">
        <v>0.233372228704784</v>
      </c>
      <c r="CV9" s="5">
        <v>1.02117369619946</v>
      </c>
      <c r="CW9" s="5">
        <v>28.9381563593932</v>
      </c>
      <c r="CX9" s="5">
        <v>1.99367144621342</v>
      </c>
      <c r="CY9" s="5">
        <v>0.91415469283776</v>
      </c>
      <c r="CZ9" s="5">
        <v>0.758459743290548</v>
      </c>
      <c r="DA9" s="5">
        <v>3.20886814469078</v>
      </c>
      <c r="DB9" s="5">
        <v>0</v>
      </c>
      <c r="DC9" s="5">
        <v>0</v>
      </c>
      <c r="DD9" s="5">
        <v>3.15052508751459</v>
      </c>
      <c r="DE9" s="5">
        <v>8.22637106184364</v>
      </c>
      <c r="DF9" s="5">
        <v>0.116686114352392</v>
      </c>
      <c r="DG9" s="5">
        <v>0</v>
      </c>
      <c r="DH9" s="5">
        <v>12.1353558926488</v>
      </c>
      <c r="DI9" s="5">
        <v>0</v>
      </c>
      <c r="DJ9" s="5">
        <v>0</v>
      </c>
      <c r="DK9" s="5">
        <v>27.4795799299883</v>
      </c>
      <c r="DL9" s="5">
        <v>0</v>
      </c>
      <c r="DM9" s="5">
        <v>0</v>
      </c>
      <c r="DN9" s="5">
        <v>0.58343057176196</v>
      </c>
      <c r="DO9" s="5">
        <v>0.680782464132976</v>
      </c>
      <c r="DP9" s="5">
        <v>0</v>
      </c>
      <c r="DQ9" s="5">
        <v>8.63477246207701</v>
      </c>
      <c r="DR9" s="5">
        <v>0</v>
      </c>
      <c r="DS9" s="5">
        <v>0.175029171528588</v>
      </c>
      <c r="DT9" s="5">
        <v>0</v>
      </c>
      <c r="DU9" s="5">
        <v>0.340391232066488</v>
      </c>
      <c r="DV9" s="5">
        <v>3.06352108859839</v>
      </c>
      <c r="DW9" s="5">
        <v>4.76547724893083</v>
      </c>
      <c r="DX9" s="5">
        <v>0.116686114352392</v>
      </c>
      <c r="DY9" s="5">
        <v>0</v>
      </c>
    </row>
    <row r="10" ht="15.6" spans="1:129">
      <c r="A10" s="1">
        <v>23.4</v>
      </c>
      <c r="B10" s="7">
        <v>1927.42426122265</v>
      </c>
      <c r="C10" s="1">
        <v>482.86</v>
      </c>
      <c r="D10" s="1">
        <v>0.05</v>
      </c>
      <c r="E10" s="1">
        <v>0.84</v>
      </c>
      <c r="F10" s="1">
        <v>10.29</v>
      </c>
      <c r="G10" s="1">
        <v>3.77</v>
      </c>
      <c r="H10" s="1">
        <v>3.97</v>
      </c>
      <c r="I10" s="1">
        <v>32.31</v>
      </c>
      <c r="J10" s="1">
        <v>44.98</v>
      </c>
      <c r="K10" s="1">
        <v>0.38</v>
      </c>
      <c r="L10" s="1">
        <v>5.81</v>
      </c>
      <c r="M10" s="1">
        <v>4.43</v>
      </c>
      <c r="N10" s="1">
        <v>2.79</v>
      </c>
      <c r="O10" s="9">
        <v>0.0866818772274589</v>
      </c>
      <c r="P10" s="10">
        <v>0</v>
      </c>
      <c r="Q10" s="10">
        <v>0</v>
      </c>
      <c r="R10" s="11">
        <v>0.0866818772274589</v>
      </c>
      <c r="S10" s="10">
        <v>0</v>
      </c>
      <c r="T10" s="14">
        <v>0.751798621057189</v>
      </c>
      <c r="U10" s="15">
        <v>0</v>
      </c>
      <c r="V10" s="15">
        <v>0</v>
      </c>
      <c r="W10" s="14">
        <v>0.751798621057189</v>
      </c>
      <c r="X10" s="15">
        <v>0</v>
      </c>
      <c r="Y10" s="1">
        <v>209.46</v>
      </c>
      <c r="Z10" s="17">
        <v>220.414651974889</v>
      </c>
      <c r="AA10" s="17">
        <v>99.6894591895453</v>
      </c>
      <c r="AB10" s="17">
        <v>120.725192785344</v>
      </c>
      <c r="AC10" s="18">
        <v>146.943101316593</v>
      </c>
      <c r="AD10" s="1">
        <v>3.7</v>
      </c>
      <c r="AE10" s="19">
        <v>90.456098033979</v>
      </c>
      <c r="AF10" s="20">
        <v>80.3663997835239</v>
      </c>
      <c r="AG10" s="17">
        <v>58.1741659391676</v>
      </c>
      <c r="AH10" s="19">
        <v>138.23</v>
      </c>
      <c r="AI10" s="21">
        <v>127.5</v>
      </c>
      <c r="AJ10" s="1">
        <v>3.85</v>
      </c>
      <c r="AK10" s="1">
        <v>64.6</v>
      </c>
      <c r="AL10" s="1">
        <v>0.16</v>
      </c>
      <c r="AM10" s="1">
        <v>38.34</v>
      </c>
      <c r="AN10" s="1">
        <v>-1.79</v>
      </c>
      <c r="AO10" s="1">
        <v>13.58</v>
      </c>
      <c r="AP10" s="1">
        <v>-1.72</v>
      </c>
      <c r="AQ10" s="1">
        <v>13.79</v>
      </c>
      <c r="AR10" s="23">
        <v>1.84</v>
      </c>
      <c r="AS10" s="24">
        <v>1.28672235294118</v>
      </c>
      <c r="AT10" s="25">
        <v>0.0995565850430177</v>
      </c>
      <c r="AU10" s="26">
        <v>0.199312</v>
      </c>
      <c r="AV10" s="1">
        <v>0</v>
      </c>
      <c r="AW10" s="26">
        <v>0.052528</v>
      </c>
      <c r="AX10" s="1">
        <v>0</v>
      </c>
      <c r="AY10" s="26">
        <v>0.146784</v>
      </c>
      <c r="AZ10" s="29">
        <v>0.0400203006129453</v>
      </c>
      <c r="BA10" s="24">
        <v>101.73</v>
      </c>
      <c r="BB10" s="24">
        <v>-0.79</v>
      </c>
      <c r="BC10" s="24">
        <v>3.88</v>
      </c>
      <c r="BD10" s="24">
        <v>0.201672718764457</v>
      </c>
      <c r="BE10" s="24">
        <v>3.9596085665126</v>
      </c>
      <c r="BF10" s="5">
        <v>2.53899687618751</v>
      </c>
      <c r="BG10" s="5">
        <v>16.6513339466421</v>
      </c>
      <c r="BH10" s="5">
        <v>147.930082796688</v>
      </c>
      <c r="BI10" s="5">
        <v>0</v>
      </c>
      <c r="BJ10" s="5">
        <v>2.53899687618751</v>
      </c>
      <c r="BK10" s="5">
        <v>0.367985280588776</v>
      </c>
      <c r="BL10" s="5">
        <v>4.96780128794848</v>
      </c>
      <c r="BM10" s="5">
        <v>0</v>
      </c>
      <c r="BN10" s="5">
        <v>0</v>
      </c>
      <c r="BO10" s="5">
        <v>0.551977920883165</v>
      </c>
      <c r="BP10" s="5">
        <v>65.7773689052438</v>
      </c>
      <c r="BQ10" s="5">
        <v>1.69266458412501</v>
      </c>
      <c r="BR10" s="5">
        <v>0</v>
      </c>
      <c r="BS10" s="5">
        <v>0</v>
      </c>
      <c r="BT10" s="5">
        <v>111.499540018399</v>
      </c>
      <c r="BU10" s="5">
        <v>0</v>
      </c>
      <c r="BV10" s="5">
        <v>32.3827046918123</v>
      </c>
      <c r="BW10" s="5">
        <v>3.67985280588776</v>
      </c>
      <c r="BX10" s="5">
        <v>0</v>
      </c>
      <c r="BY10" s="5">
        <v>7.61699062856253</v>
      </c>
      <c r="BZ10" s="5">
        <v>2.53899687618751</v>
      </c>
      <c r="CA10" s="5">
        <v>0.459981600735971</v>
      </c>
      <c r="CB10" s="5">
        <v>2.53899687618751</v>
      </c>
      <c r="CC10" s="5">
        <v>2.85188592456302</v>
      </c>
      <c r="CD10" s="5">
        <v>1.01195952161914</v>
      </c>
      <c r="CE10" s="5">
        <v>5.92432604443753</v>
      </c>
      <c r="CF10" s="5">
        <v>231.554737810488</v>
      </c>
      <c r="CG10" s="5">
        <v>0</v>
      </c>
      <c r="CH10" s="5">
        <v>3.21987120515179</v>
      </c>
      <c r="CI10" s="5">
        <v>0</v>
      </c>
      <c r="CJ10" s="5">
        <v>4.23166146031252</v>
      </c>
      <c r="CK10" s="5">
        <v>1.69266458412501</v>
      </c>
      <c r="CL10" s="5">
        <v>10.15598750475</v>
      </c>
      <c r="CM10" s="5">
        <v>1.01195952161914</v>
      </c>
      <c r="CN10" s="5">
        <v>1.69266458412501</v>
      </c>
      <c r="CO10" s="5">
        <v>0</v>
      </c>
      <c r="CP10" s="5">
        <v>0.183992640294388</v>
      </c>
      <c r="CQ10" s="5">
        <v>1.8766572244194</v>
      </c>
      <c r="CR10" s="5">
        <v>1.10395584176633</v>
      </c>
      <c r="CS10" s="5">
        <v>1.19595216191352</v>
      </c>
      <c r="CT10" s="5">
        <v>0</v>
      </c>
      <c r="CU10" s="5">
        <v>0.275988960441582</v>
      </c>
      <c r="CV10" s="5">
        <v>0</v>
      </c>
      <c r="CW10" s="5">
        <v>51.7939282428703</v>
      </c>
      <c r="CX10" s="5">
        <v>11.9222829982845</v>
      </c>
      <c r="CY10" s="5">
        <v>2.98061306618572</v>
      </c>
      <c r="CZ10" s="5">
        <v>1.19595216191352</v>
      </c>
      <c r="DA10" s="5">
        <v>18.5832566697332</v>
      </c>
      <c r="DB10" s="5">
        <v>0.846332292062503</v>
      </c>
      <c r="DC10" s="5">
        <v>0.846332292062503</v>
      </c>
      <c r="DD10" s="5">
        <v>8.27966881324747</v>
      </c>
      <c r="DE10" s="5">
        <v>8.18767249310028</v>
      </c>
      <c r="DF10" s="5">
        <v>0.367985280588776</v>
      </c>
      <c r="DG10" s="5">
        <v>0</v>
      </c>
      <c r="DH10" s="5">
        <v>16.6513339466421</v>
      </c>
      <c r="DI10" s="5">
        <v>0.846332292062503</v>
      </c>
      <c r="DJ10" s="5">
        <v>0</v>
      </c>
      <c r="DK10" s="5">
        <v>21.4351425942962</v>
      </c>
      <c r="DL10" s="5">
        <v>0.846332292062503</v>
      </c>
      <c r="DM10" s="5">
        <v>0.846332292062503</v>
      </c>
      <c r="DN10" s="5">
        <v>0.551977920883165</v>
      </c>
      <c r="DO10" s="5">
        <v>0.846332292062503</v>
      </c>
      <c r="DP10" s="5">
        <v>1.69266458412501</v>
      </c>
      <c r="DQ10" s="5">
        <v>6.07175712971481</v>
      </c>
      <c r="DR10" s="5">
        <v>0</v>
      </c>
      <c r="DS10" s="5">
        <v>36.2465501379945</v>
      </c>
      <c r="DT10" s="5">
        <v>0</v>
      </c>
      <c r="DU10" s="5">
        <v>2.53899687618751</v>
      </c>
      <c r="DV10" s="5">
        <v>0</v>
      </c>
      <c r="DW10" s="5">
        <v>0.846332292062503</v>
      </c>
      <c r="DX10" s="5">
        <v>0.183992640294388</v>
      </c>
      <c r="DY10" s="5">
        <v>0</v>
      </c>
    </row>
    <row r="11" ht="15.6" spans="1:129">
      <c r="A11" s="1">
        <v>25.8</v>
      </c>
      <c r="B11" s="7">
        <v>2095.60741956664</v>
      </c>
      <c r="C11" s="1">
        <v>515.76</v>
      </c>
      <c r="D11" s="1">
        <v>0.09</v>
      </c>
      <c r="E11" s="1">
        <v>0.41</v>
      </c>
      <c r="F11" s="1">
        <v>7.34</v>
      </c>
      <c r="G11" s="1">
        <v>3.35</v>
      </c>
      <c r="H11" s="1">
        <v>0.22</v>
      </c>
      <c r="I11" s="1">
        <v>31.88</v>
      </c>
      <c r="J11" s="1">
        <v>192.73</v>
      </c>
      <c r="K11" s="1">
        <v>0.34</v>
      </c>
      <c r="L11" s="1">
        <v>7.73</v>
      </c>
      <c r="M11" s="1">
        <v>6.78</v>
      </c>
      <c r="N11" s="1">
        <v>3.49</v>
      </c>
      <c r="O11" s="9">
        <v>0.24551045108109</v>
      </c>
      <c r="P11" s="10">
        <v>0</v>
      </c>
      <c r="Q11" s="11">
        <v>0.202528540119721</v>
      </c>
      <c r="R11" s="11">
        <v>0.0429819109613686</v>
      </c>
      <c r="S11" s="10">
        <v>0</v>
      </c>
      <c r="T11" s="14">
        <v>1.17758660168133</v>
      </c>
      <c r="U11" s="14">
        <v>0.769356579765137</v>
      </c>
      <c r="V11" s="15">
        <v>0</v>
      </c>
      <c r="W11" s="14">
        <v>0.408230021916195</v>
      </c>
      <c r="X11" s="15">
        <v>0</v>
      </c>
      <c r="Y11" s="1">
        <v>218</v>
      </c>
      <c r="Z11" s="17">
        <v>243.080702417497</v>
      </c>
      <c r="AA11" s="17">
        <v>114.034852892755</v>
      </c>
      <c r="AB11" s="17">
        <v>129.045849524742</v>
      </c>
      <c r="AC11" s="18">
        <v>162.053801611665</v>
      </c>
      <c r="AD11" s="1">
        <v>3.59</v>
      </c>
      <c r="AE11" s="19">
        <v>98.2298837121356</v>
      </c>
      <c r="AF11" s="20">
        <v>87.9578951079334</v>
      </c>
      <c r="AG11" s="17">
        <v>63.2592596066897</v>
      </c>
      <c r="AH11" s="19">
        <v>125.62</v>
      </c>
      <c r="AI11" s="21">
        <v>285.4</v>
      </c>
      <c r="AJ11" s="1">
        <v>3.66</v>
      </c>
      <c r="AK11" s="1">
        <v>70.8</v>
      </c>
      <c r="AL11" s="1">
        <v>0.26</v>
      </c>
      <c r="AM11" s="1">
        <v>39.57</v>
      </c>
      <c r="AN11" s="1">
        <v>-3.19</v>
      </c>
      <c r="AO11" s="1">
        <v>12.72</v>
      </c>
      <c r="AP11" s="1">
        <v>-0.79</v>
      </c>
      <c r="AQ11" s="1">
        <v>13.24</v>
      </c>
      <c r="AR11" s="23">
        <v>2.06</v>
      </c>
      <c r="AS11" s="24">
        <v>1.32538705882353</v>
      </c>
      <c r="AT11" s="25">
        <v>1.56342736598279</v>
      </c>
      <c r="AU11" s="26">
        <v>0.032371</v>
      </c>
      <c r="AV11" s="26">
        <v>0.011448</v>
      </c>
      <c r="AW11" s="26">
        <v>0.020923</v>
      </c>
      <c r="AX11" s="1">
        <v>0</v>
      </c>
      <c r="AY11" s="1">
        <v>0</v>
      </c>
      <c r="AZ11" s="29">
        <v>0.064016457765256</v>
      </c>
      <c r="BA11" s="24">
        <v>102.05</v>
      </c>
      <c r="BB11" s="24">
        <v>-0.49</v>
      </c>
      <c r="BC11" s="24">
        <v>2.27</v>
      </c>
      <c r="BD11" s="24">
        <v>-0.0799053321341568</v>
      </c>
      <c r="BE11" s="24">
        <v>2.32228335911017</v>
      </c>
      <c r="BF11" s="5">
        <v>1.12932970893785</v>
      </c>
      <c r="BG11" s="5">
        <v>9.35175345377258</v>
      </c>
      <c r="BH11" s="5">
        <v>61.5302869287991</v>
      </c>
      <c r="BI11" s="5">
        <v>0</v>
      </c>
      <c r="BJ11" s="5">
        <v>0.846997281703391</v>
      </c>
      <c r="BK11" s="5">
        <v>0.371944739638682</v>
      </c>
      <c r="BL11" s="5">
        <v>2.70988310308183</v>
      </c>
      <c r="BM11" s="5">
        <v>1.97632699064124</v>
      </c>
      <c r="BN11" s="5">
        <v>0</v>
      </c>
      <c r="BO11" s="5">
        <v>0.212539851222104</v>
      </c>
      <c r="BP11" s="5">
        <v>43.1455897980871</v>
      </c>
      <c r="BQ11" s="5">
        <v>2.54099184511017</v>
      </c>
      <c r="BR11" s="5">
        <v>0.282332427234464</v>
      </c>
      <c r="BS11" s="5">
        <v>0</v>
      </c>
      <c r="BT11" s="5">
        <v>47.7151965993624</v>
      </c>
      <c r="BU11" s="5">
        <v>0.846997281703391</v>
      </c>
      <c r="BV11" s="5">
        <v>6.11052072263549</v>
      </c>
      <c r="BW11" s="5">
        <v>1.4346439957492</v>
      </c>
      <c r="BX11" s="5">
        <v>7.62297553533051</v>
      </c>
      <c r="BY11" s="5">
        <v>1.12932970893785</v>
      </c>
      <c r="BZ11" s="5">
        <v>0</v>
      </c>
      <c r="CA11" s="5">
        <v>0.26567481402763</v>
      </c>
      <c r="CB11" s="5">
        <v>0</v>
      </c>
      <c r="CC11" s="5">
        <v>0.743889479277365</v>
      </c>
      <c r="CD11" s="5">
        <v>0.159404888416578</v>
      </c>
      <c r="CE11" s="5">
        <v>0.564664854468927</v>
      </c>
      <c r="CF11" s="5">
        <v>106.960680127524</v>
      </c>
      <c r="CG11" s="5">
        <v>0.846997281703391</v>
      </c>
      <c r="CH11" s="5">
        <v>0.743889479277365</v>
      </c>
      <c r="CI11" s="5">
        <v>3.1056566995791</v>
      </c>
      <c r="CJ11" s="5">
        <v>0</v>
      </c>
      <c r="CK11" s="5">
        <v>0</v>
      </c>
      <c r="CL11" s="5">
        <v>3.38798912681356</v>
      </c>
      <c r="CM11" s="5">
        <v>0.478214665249734</v>
      </c>
      <c r="CN11" s="5">
        <v>0.846997281703391</v>
      </c>
      <c r="CO11" s="5">
        <v>0</v>
      </c>
      <c r="CP11" s="5">
        <v>14.6652497343252</v>
      </c>
      <c r="CQ11" s="5">
        <v>0.33546739003999</v>
      </c>
      <c r="CR11" s="5">
        <v>0.318809776833156</v>
      </c>
      <c r="CS11" s="5">
        <v>0.584484590860786</v>
      </c>
      <c r="CT11" s="5">
        <v>1.41166213617232</v>
      </c>
      <c r="CU11" s="5">
        <v>0.159404888416578</v>
      </c>
      <c r="CV11" s="5">
        <v>0</v>
      </c>
      <c r="CW11" s="5">
        <v>51.9659936238045</v>
      </c>
      <c r="CX11" s="5">
        <v>4.36107607051986</v>
      </c>
      <c r="CY11" s="5">
        <v>0.318809776833156</v>
      </c>
      <c r="CZ11" s="5">
        <v>0.637619553666312</v>
      </c>
      <c r="DA11" s="5">
        <v>10.9989373007439</v>
      </c>
      <c r="DB11" s="5">
        <v>0.564664854468927</v>
      </c>
      <c r="DC11" s="5">
        <v>1.97632699064124</v>
      </c>
      <c r="DD11" s="5">
        <v>3.34750265674814</v>
      </c>
      <c r="DE11" s="5">
        <v>5.84484590860786</v>
      </c>
      <c r="DF11" s="5">
        <v>0.318809776833156</v>
      </c>
      <c r="DG11" s="5">
        <v>0.282332427234464</v>
      </c>
      <c r="DH11" s="5">
        <v>5.52603613177471</v>
      </c>
      <c r="DI11" s="5">
        <v>0.846997281703391</v>
      </c>
      <c r="DJ11" s="5">
        <v>0.564664854468927</v>
      </c>
      <c r="DK11" s="5">
        <v>13.6556854410202</v>
      </c>
      <c r="DL11" s="5">
        <v>0</v>
      </c>
      <c r="DM11" s="5">
        <v>0</v>
      </c>
      <c r="DN11" s="5">
        <v>0.371944739638682</v>
      </c>
      <c r="DO11" s="5">
        <v>0.564664854468927</v>
      </c>
      <c r="DP11" s="5">
        <v>0.564664854468927</v>
      </c>
      <c r="DQ11" s="5">
        <v>5.68544102019129</v>
      </c>
      <c r="DR11" s="5">
        <v>0.282332427234464</v>
      </c>
      <c r="DS11" s="5">
        <v>18.3315621679065</v>
      </c>
      <c r="DT11" s="5">
        <v>1.12932970893785</v>
      </c>
      <c r="DU11" s="5">
        <v>0.564664854468927</v>
      </c>
      <c r="DV11" s="5">
        <v>0</v>
      </c>
      <c r="DW11" s="5">
        <v>0.564664854468927</v>
      </c>
      <c r="DX11" s="5">
        <v>0.106269925611052</v>
      </c>
      <c r="DY11" s="5">
        <v>0</v>
      </c>
    </row>
    <row r="12" ht="15.6" spans="1:129">
      <c r="A12" s="1">
        <v>22.7</v>
      </c>
      <c r="B12" s="7">
        <v>1566.97040498442</v>
      </c>
      <c r="C12" s="1">
        <v>557.44</v>
      </c>
      <c r="D12" s="1">
        <v>0.03</v>
      </c>
      <c r="E12" s="1">
        <v>0.41</v>
      </c>
      <c r="F12" s="1">
        <v>7.2</v>
      </c>
      <c r="G12" s="1">
        <v>2.07</v>
      </c>
      <c r="H12" s="1">
        <v>1.9</v>
      </c>
      <c r="I12" s="1">
        <v>38.58</v>
      </c>
      <c r="J12" s="1">
        <v>218.45</v>
      </c>
      <c r="K12" s="1">
        <v>0.23</v>
      </c>
      <c r="L12" s="1">
        <v>7.85</v>
      </c>
      <c r="M12" s="1">
        <v>3.31</v>
      </c>
      <c r="N12" s="1">
        <v>4.4</v>
      </c>
      <c r="O12" s="9">
        <v>0.821919589170215</v>
      </c>
      <c r="P12" s="10">
        <v>0</v>
      </c>
      <c r="Q12" s="11">
        <v>0.821919589170215</v>
      </c>
      <c r="R12" s="12">
        <v>0</v>
      </c>
      <c r="S12" s="10">
        <v>0</v>
      </c>
      <c r="T12" s="14">
        <v>1.85887476842071</v>
      </c>
      <c r="U12" s="14">
        <v>1.85887476842071</v>
      </c>
      <c r="V12" s="15">
        <v>0</v>
      </c>
      <c r="W12" s="15">
        <v>0</v>
      </c>
      <c r="X12" s="15">
        <v>0</v>
      </c>
      <c r="Y12" s="1">
        <v>167.2</v>
      </c>
      <c r="Z12" s="17">
        <v>174.030458180791</v>
      </c>
      <c r="AA12" s="17">
        <v>87.574570364293</v>
      </c>
      <c r="AB12" s="17">
        <v>86.455887816498</v>
      </c>
      <c r="AC12" s="18">
        <v>116.020305453861</v>
      </c>
      <c r="AD12" s="1">
        <v>3.93</v>
      </c>
      <c r="AE12" s="19">
        <v>68.8020644234529</v>
      </c>
      <c r="AF12" s="20">
        <v>62.9174566257712</v>
      </c>
      <c r="AG12" s="17">
        <v>45.216507016408</v>
      </c>
      <c r="AH12" s="19">
        <v>316.51</v>
      </c>
      <c r="AI12" s="21">
        <v>184.5</v>
      </c>
      <c r="AJ12" s="1">
        <v>3.26</v>
      </c>
      <c r="AK12" s="1">
        <v>71.8</v>
      </c>
      <c r="AL12" s="1">
        <v>0.17</v>
      </c>
      <c r="AM12" s="1">
        <v>41.7</v>
      </c>
      <c r="AN12" s="1">
        <v>-1.07</v>
      </c>
      <c r="AO12" s="1">
        <v>14.58</v>
      </c>
      <c r="AP12" s="1">
        <v>0.44</v>
      </c>
      <c r="AQ12" s="1">
        <v>14.68</v>
      </c>
      <c r="AR12" s="23">
        <v>1.42</v>
      </c>
      <c r="AS12" s="24">
        <v>1.27641176470588</v>
      </c>
      <c r="AT12" s="25">
        <v>2.25683984116479</v>
      </c>
      <c r="AU12" s="26">
        <v>0.107415</v>
      </c>
      <c r="AV12" s="26">
        <v>0.019656</v>
      </c>
      <c r="AW12" s="26">
        <v>0.087759</v>
      </c>
      <c r="AX12" s="1">
        <v>0</v>
      </c>
      <c r="AY12" s="1">
        <v>0</v>
      </c>
      <c r="AZ12" s="29">
        <v>0.0242606828552835</v>
      </c>
      <c r="BA12" s="24">
        <v>101.93</v>
      </c>
      <c r="BB12" s="24">
        <v>-0.51</v>
      </c>
      <c r="BC12" s="24">
        <v>2.61</v>
      </c>
      <c r="BD12" s="24">
        <v>0.429005066968843</v>
      </c>
      <c r="BE12" s="24">
        <v>2.65936082546164</v>
      </c>
      <c r="BF12" s="5">
        <v>0.404897423286785</v>
      </c>
      <c r="BG12" s="5">
        <v>14.1440117560617</v>
      </c>
      <c r="BH12" s="5">
        <v>76.6348273328435</v>
      </c>
      <c r="BI12" s="5">
        <v>0</v>
      </c>
      <c r="BJ12" s="5">
        <v>1.61958969314714</v>
      </c>
      <c r="BK12" s="5">
        <v>0.183688464364438</v>
      </c>
      <c r="BL12" s="5">
        <v>1.54298310066128</v>
      </c>
      <c r="BM12" s="5">
        <v>0</v>
      </c>
      <c r="BN12" s="5">
        <v>0</v>
      </c>
      <c r="BO12" s="5">
        <v>0.440852314474651</v>
      </c>
      <c r="BP12" s="5">
        <v>18.95664952241</v>
      </c>
      <c r="BQ12" s="5">
        <v>0.809794846573569</v>
      </c>
      <c r="BR12" s="5">
        <v>0</v>
      </c>
      <c r="BS12" s="5">
        <v>34.0191036002939</v>
      </c>
      <c r="BT12" s="5">
        <v>10.9110947832476</v>
      </c>
      <c r="BU12" s="5">
        <v>0</v>
      </c>
      <c r="BV12" s="5">
        <v>3.01249081557678</v>
      </c>
      <c r="BW12" s="5">
        <v>1.4695077149155</v>
      </c>
      <c r="BX12" s="5">
        <v>0</v>
      </c>
      <c r="BY12" s="5">
        <v>0.404897423286785</v>
      </c>
      <c r="BZ12" s="5">
        <v>0.269931615524523</v>
      </c>
      <c r="CA12" s="5">
        <v>0.293901542983101</v>
      </c>
      <c r="CB12" s="5">
        <v>0.539863231049046</v>
      </c>
      <c r="CC12" s="5">
        <v>1.94709772226304</v>
      </c>
      <c r="CD12" s="5">
        <v>0.257163850110213</v>
      </c>
      <c r="CE12" s="5">
        <v>0.269931615524523</v>
      </c>
      <c r="CF12" s="5">
        <v>19.5444526083762</v>
      </c>
      <c r="CG12" s="5">
        <v>0</v>
      </c>
      <c r="CH12" s="5">
        <v>1.06539309331374</v>
      </c>
      <c r="CI12" s="5">
        <v>0</v>
      </c>
      <c r="CJ12" s="5">
        <v>0</v>
      </c>
      <c r="CK12" s="5">
        <v>0.539863231049046</v>
      </c>
      <c r="CL12" s="5">
        <v>2.96924777076975</v>
      </c>
      <c r="CM12" s="5">
        <v>0.440852314474651</v>
      </c>
      <c r="CN12" s="5">
        <v>0.539863231049046</v>
      </c>
      <c r="CO12" s="5">
        <v>0.269931615524523</v>
      </c>
      <c r="CP12" s="5">
        <v>0.0367376928728876</v>
      </c>
      <c r="CQ12" s="5">
        <v>1.03022100381089</v>
      </c>
      <c r="CR12" s="5">
        <v>0.477590007347539</v>
      </c>
      <c r="CS12" s="5">
        <v>0.0367376928728876</v>
      </c>
      <c r="CT12" s="5">
        <v>0</v>
      </c>
      <c r="CU12" s="5">
        <v>0.0734753857457752</v>
      </c>
      <c r="CV12" s="5">
        <v>0.809794846573569</v>
      </c>
      <c r="CW12" s="5">
        <v>5.36370315944159</v>
      </c>
      <c r="CX12" s="5">
        <v>0.306669308397411</v>
      </c>
      <c r="CY12" s="5">
        <v>0.404114621601763</v>
      </c>
      <c r="CZ12" s="5">
        <v>0.183688464364438</v>
      </c>
      <c r="DA12" s="5">
        <v>1.43277002204262</v>
      </c>
      <c r="DB12" s="5">
        <v>0</v>
      </c>
      <c r="DC12" s="5">
        <v>0</v>
      </c>
      <c r="DD12" s="5">
        <v>5.06980161645849</v>
      </c>
      <c r="DE12" s="5">
        <v>7.89860396767083</v>
      </c>
      <c r="DF12" s="5">
        <v>0.0734753857457752</v>
      </c>
      <c r="DG12" s="5">
        <v>0</v>
      </c>
      <c r="DH12" s="5">
        <v>9.478324761205</v>
      </c>
      <c r="DI12" s="5">
        <v>0</v>
      </c>
      <c r="DJ12" s="5">
        <v>0.134965807762262</v>
      </c>
      <c r="DK12" s="5">
        <v>31.8883174136664</v>
      </c>
      <c r="DL12" s="5">
        <v>0.809794846573569</v>
      </c>
      <c r="DM12" s="5">
        <v>0</v>
      </c>
      <c r="DN12" s="5">
        <v>0.661278471711977</v>
      </c>
      <c r="DO12" s="5">
        <v>0.269931615524523</v>
      </c>
      <c r="DP12" s="5">
        <v>0</v>
      </c>
      <c r="DQ12" s="5">
        <v>9.14768552534901</v>
      </c>
      <c r="DR12" s="5">
        <v>0.539863231049046</v>
      </c>
      <c r="DS12" s="5">
        <v>0.551065393093314</v>
      </c>
      <c r="DT12" s="5">
        <v>0</v>
      </c>
      <c r="DU12" s="5">
        <v>0.134965807762262</v>
      </c>
      <c r="DV12" s="5">
        <v>0.134965807762262</v>
      </c>
      <c r="DW12" s="5">
        <v>0</v>
      </c>
      <c r="DX12" s="5">
        <v>0.0734753857457752</v>
      </c>
      <c r="DY12" s="5">
        <v>0</v>
      </c>
    </row>
    <row r="13" ht="15.6" spans="1:129">
      <c r="A13" s="1">
        <v>21</v>
      </c>
      <c r="B13" s="7">
        <v>1724.15732495198</v>
      </c>
      <c r="C13" s="1">
        <v>457.65</v>
      </c>
      <c r="D13" s="1">
        <v>0.13</v>
      </c>
      <c r="E13" s="1">
        <v>2.51</v>
      </c>
      <c r="F13" s="1">
        <v>4.64</v>
      </c>
      <c r="G13" s="1">
        <v>0</v>
      </c>
      <c r="H13" s="1">
        <v>2.17</v>
      </c>
      <c r="I13" s="1">
        <v>18.47</v>
      </c>
      <c r="J13" s="1">
        <v>148.36</v>
      </c>
      <c r="K13" s="1">
        <v>0.45</v>
      </c>
      <c r="L13" s="1">
        <v>8.48</v>
      </c>
      <c r="M13" s="1">
        <v>3.21</v>
      </c>
      <c r="N13" s="1">
        <v>4.31</v>
      </c>
      <c r="O13" s="9">
        <v>0.751820565103408</v>
      </c>
      <c r="P13" s="10">
        <v>0</v>
      </c>
      <c r="Q13" s="11">
        <v>0.751820565103408</v>
      </c>
      <c r="R13" s="12">
        <v>0</v>
      </c>
      <c r="S13" s="10">
        <v>0</v>
      </c>
      <c r="T13" s="14">
        <v>8.43075379486682</v>
      </c>
      <c r="U13" s="14">
        <v>1.09331003010001</v>
      </c>
      <c r="V13" s="14">
        <v>5.47456063695504</v>
      </c>
      <c r="W13" s="14">
        <v>1.86288312781176</v>
      </c>
      <c r="X13" s="15">
        <v>0</v>
      </c>
      <c r="Y13" s="1">
        <v>209.37</v>
      </c>
      <c r="Z13" s="17">
        <v>250.510033857302</v>
      </c>
      <c r="AA13" s="17">
        <v>119.016120050868</v>
      </c>
      <c r="AB13" s="17">
        <v>131.493913806434</v>
      </c>
      <c r="AC13" s="18">
        <v>167.006689238201</v>
      </c>
      <c r="AD13" s="1">
        <v>3.83</v>
      </c>
      <c r="AE13" s="19">
        <v>100.776867681545</v>
      </c>
      <c r="AF13" s="20">
        <v>90.5378523065822</v>
      </c>
      <c r="AG13" s="17">
        <v>65.0482399960424</v>
      </c>
      <c r="AH13" s="19">
        <v>285.82</v>
      </c>
      <c r="AI13" s="21">
        <v>202.5</v>
      </c>
      <c r="AJ13" s="1">
        <v>2.41</v>
      </c>
      <c r="AK13" s="1">
        <v>71.7</v>
      </c>
      <c r="AL13" s="1">
        <v>0.23</v>
      </c>
      <c r="AM13" s="1">
        <v>37.97</v>
      </c>
      <c r="AN13" s="1">
        <v>-4.11</v>
      </c>
      <c r="AO13" s="1">
        <v>10.23</v>
      </c>
      <c r="AP13" s="1">
        <v>0.15</v>
      </c>
      <c r="AQ13" s="1">
        <v>11.14</v>
      </c>
      <c r="AR13" s="23">
        <v>2.31</v>
      </c>
      <c r="AS13" s="24">
        <v>1.99815294117647</v>
      </c>
      <c r="AT13" s="25">
        <v>1.49151792411207</v>
      </c>
      <c r="AU13" s="26">
        <v>0.433484</v>
      </c>
      <c r="AV13" s="26">
        <v>0.009585</v>
      </c>
      <c r="AW13" s="26">
        <v>0.423899</v>
      </c>
      <c r="AX13" s="1">
        <v>0</v>
      </c>
      <c r="AY13" s="1">
        <v>0</v>
      </c>
      <c r="AZ13" s="29">
        <v>0.08170343000665</v>
      </c>
      <c r="BA13" s="24">
        <v>101.92</v>
      </c>
      <c r="BB13" s="24">
        <v>-0.6</v>
      </c>
      <c r="BC13" s="24">
        <v>3.04</v>
      </c>
      <c r="BD13" s="24">
        <v>0.36988377587845</v>
      </c>
      <c r="BE13" s="24">
        <v>3.09864486509829</v>
      </c>
      <c r="BF13" s="5">
        <v>0.268923231381548</v>
      </c>
      <c r="BG13" s="5">
        <v>9.82035928143713</v>
      </c>
      <c r="BH13" s="5">
        <v>63.2934131736527</v>
      </c>
      <c r="BI13" s="5">
        <v>0</v>
      </c>
      <c r="BJ13" s="5">
        <v>0.448205385635914</v>
      </c>
      <c r="BK13" s="5">
        <v>0.149700598802395</v>
      </c>
      <c r="BL13" s="5">
        <v>0.958083832335329</v>
      </c>
      <c r="BM13" s="5">
        <v>0</v>
      </c>
      <c r="BN13" s="5">
        <v>0</v>
      </c>
      <c r="BO13" s="5">
        <v>0.449101796407186</v>
      </c>
      <c r="BP13" s="5">
        <v>14.8203592814371</v>
      </c>
      <c r="BQ13" s="5">
        <v>0</v>
      </c>
      <c r="BR13" s="5">
        <v>0</v>
      </c>
      <c r="BS13" s="5">
        <v>26.7664670658683</v>
      </c>
      <c r="BT13" s="5">
        <v>6.10778443113773</v>
      </c>
      <c r="BU13" s="5">
        <v>0</v>
      </c>
      <c r="BV13" s="5">
        <v>1.22754491017964</v>
      </c>
      <c r="BW13" s="5">
        <v>1.61676646706587</v>
      </c>
      <c r="BX13" s="5">
        <v>0</v>
      </c>
      <c r="BY13" s="5">
        <v>0.268923231381548</v>
      </c>
      <c r="BZ13" s="5">
        <v>0.179282154254366</v>
      </c>
      <c r="CA13" s="5">
        <v>0.179640718562874</v>
      </c>
      <c r="CB13" s="5">
        <v>0.448205385635914</v>
      </c>
      <c r="CC13" s="5">
        <v>0.598802395209581</v>
      </c>
      <c r="CD13" s="5">
        <v>0.179640718562874</v>
      </c>
      <c r="CE13" s="5">
        <v>0.268923231381548</v>
      </c>
      <c r="CF13" s="5">
        <v>20.8383233532934</v>
      </c>
      <c r="CG13" s="5">
        <v>0</v>
      </c>
      <c r="CH13" s="5">
        <v>1.01796407185629</v>
      </c>
      <c r="CI13" s="5">
        <v>0.537846462763097</v>
      </c>
      <c r="CJ13" s="5">
        <v>0</v>
      </c>
      <c r="CK13" s="5">
        <v>0.358564308508731</v>
      </c>
      <c r="CL13" s="5">
        <v>2.24102692817957</v>
      </c>
      <c r="CM13" s="5">
        <v>0.29940119760479</v>
      </c>
      <c r="CN13" s="5">
        <v>0.448205385635914</v>
      </c>
      <c r="CO13" s="5">
        <v>0.0896410771271828</v>
      </c>
      <c r="CP13" s="5">
        <v>0.0898203592814371</v>
      </c>
      <c r="CQ13" s="5">
        <v>0.239162393775324</v>
      </c>
      <c r="CR13" s="5">
        <v>0.32934131736527</v>
      </c>
      <c r="CS13" s="5">
        <v>0.119760479041916</v>
      </c>
      <c r="CT13" s="5">
        <v>0</v>
      </c>
      <c r="CU13" s="5">
        <v>0.149700598802395</v>
      </c>
      <c r="CV13" s="5">
        <v>0.358564308508731</v>
      </c>
      <c r="CW13" s="5">
        <v>8.8622754491018</v>
      </c>
      <c r="CX13" s="5">
        <v>0.239162393775324</v>
      </c>
      <c r="CY13" s="5">
        <v>1.61640790275736</v>
      </c>
      <c r="CZ13" s="5">
        <v>0.119760479041916</v>
      </c>
      <c r="DA13" s="5">
        <v>2.87425149700599</v>
      </c>
      <c r="DB13" s="5">
        <v>0</v>
      </c>
      <c r="DC13" s="5">
        <v>0</v>
      </c>
      <c r="DD13" s="5">
        <v>4.01197604790419</v>
      </c>
      <c r="DE13" s="5">
        <v>3.38323353293413</v>
      </c>
      <c r="DF13" s="5">
        <v>0</v>
      </c>
      <c r="DG13" s="5">
        <v>0</v>
      </c>
      <c r="DH13" s="5">
        <v>7.36526946107784</v>
      </c>
      <c r="DI13" s="5">
        <v>0</v>
      </c>
      <c r="DJ13" s="5">
        <v>0.179282154254366</v>
      </c>
      <c r="DK13" s="5">
        <v>11.1377245508982</v>
      </c>
      <c r="DL13" s="5">
        <v>0.179282154254366</v>
      </c>
      <c r="DM13" s="5">
        <v>0.179282154254366</v>
      </c>
      <c r="DN13" s="5">
        <v>0.179640718562874</v>
      </c>
      <c r="DO13" s="5">
        <v>0.179282154254366</v>
      </c>
      <c r="DP13" s="5">
        <v>0.179282154254366</v>
      </c>
      <c r="DQ13" s="5">
        <v>3.32335329341317</v>
      </c>
      <c r="DR13" s="5">
        <v>0.0896410771271828</v>
      </c>
      <c r="DS13" s="5">
        <v>0.29940119760479</v>
      </c>
      <c r="DT13" s="5">
        <v>0</v>
      </c>
      <c r="DU13" s="5">
        <v>0</v>
      </c>
      <c r="DV13" s="5">
        <v>0</v>
      </c>
      <c r="DW13" s="5">
        <v>0.0896410771271828</v>
      </c>
      <c r="DX13" s="5">
        <v>0.0598802395209581</v>
      </c>
      <c r="DY13" s="5">
        <v>0</v>
      </c>
    </row>
    <row r="14" ht="15.6" spans="1:129">
      <c r="A14" s="1">
        <v>20.3</v>
      </c>
      <c r="B14" s="7">
        <v>664.955289108023</v>
      </c>
      <c r="C14" s="1">
        <v>459.4</v>
      </c>
      <c r="D14" s="1">
        <v>0.55</v>
      </c>
      <c r="E14" s="1">
        <v>0.4</v>
      </c>
      <c r="F14" s="1">
        <v>4.9</v>
      </c>
      <c r="G14" s="1">
        <v>3.53</v>
      </c>
      <c r="H14" s="1">
        <v>1.19</v>
      </c>
      <c r="I14" s="1">
        <v>26.52</v>
      </c>
      <c r="J14" s="1">
        <v>118.63</v>
      </c>
      <c r="K14" s="1">
        <v>0.41</v>
      </c>
      <c r="L14" s="1">
        <v>11.77</v>
      </c>
      <c r="M14" s="1">
        <v>2.13</v>
      </c>
      <c r="N14" s="1">
        <v>7.04</v>
      </c>
      <c r="O14" s="9">
        <v>0.0948719619469603</v>
      </c>
      <c r="P14" s="10">
        <v>0</v>
      </c>
      <c r="Q14" s="12">
        <v>0</v>
      </c>
      <c r="R14" s="12">
        <v>0</v>
      </c>
      <c r="S14" s="11">
        <v>0.0948719619469603</v>
      </c>
      <c r="T14" s="14">
        <v>0.210334267283508</v>
      </c>
      <c r="U14" s="14">
        <v>0.210334267283508</v>
      </c>
      <c r="V14" s="15">
        <v>0</v>
      </c>
      <c r="W14" s="15">
        <v>0</v>
      </c>
      <c r="X14" s="15">
        <v>0</v>
      </c>
      <c r="Y14" s="1">
        <v>153.91</v>
      </c>
      <c r="Z14" s="17">
        <v>177.754885311283</v>
      </c>
      <c r="AA14" s="17">
        <v>89.4904568819463</v>
      </c>
      <c r="AB14" s="17">
        <v>88.2644284293362</v>
      </c>
      <c r="AC14" s="18">
        <v>118.503256874188</v>
      </c>
      <c r="AD14" s="1">
        <v>3.58</v>
      </c>
      <c r="AE14" s="19">
        <v>70.1158951011748</v>
      </c>
      <c r="AF14" s="20">
        <v>64.0663839917877</v>
      </c>
      <c r="AG14" s="17">
        <v>45.9207596976542</v>
      </c>
      <c r="AH14" s="19">
        <v>286.1</v>
      </c>
      <c r="AI14" s="21">
        <v>271</v>
      </c>
      <c r="AJ14" s="1">
        <v>3.4</v>
      </c>
      <c r="AK14" s="1">
        <v>77.1</v>
      </c>
      <c r="AL14" s="1">
        <v>0.37</v>
      </c>
      <c r="AM14" s="1">
        <v>37.15</v>
      </c>
      <c r="AN14" s="1">
        <v>-3.91</v>
      </c>
      <c r="AO14" s="1">
        <v>9.71</v>
      </c>
      <c r="AP14" s="1">
        <v>7.09</v>
      </c>
      <c r="AQ14" s="1">
        <v>10.49</v>
      </c>
      <c r="AR14" s="23">
        <v>1.52</v>
      </c>
      <c r="AS14" s="24">
        <v>1.35631882352941</v>
      </c>
      <c r="AT14" s="25">
        <v>2.03597512684756</v>
      </c>
      <c r="AU14" s="26">
        <v>0.587106</v>
      </c>
      <c r="AV14" s="26">
        <v>0.056268</v>
      </c>
      <c r="AW14" s="26">
        <v>0.466774</v>
      </c>
      <c r="AX14" s="1">
        <v>0.064064</v>
      </c>
      <c r="AY14" s="1">
        <v>0</v>
      </c>
      <c r="AZ14" s="29">
        <v>0.046957979464378</v>
      </c>
      <c r="BA14" s="24">
        <v>102.21</v>
      </c>
      <c r="BB14" s="24">
        <v>-0.55</v>
      </c>
      <c r="BC14" s="24">
        <v>2.11</v>
      </c>
      <c r="BD14" s="24">
        <v>-1.19992019908377</v>
      </c>
      <c r="BE14" s="24">
        <v>2.1805045287731</v>
      </c>
      <c r="BF14" s="5">
        <v>0.374186518508762</v>
      </c>
      <c r="BG14" s="5">
        <v>3.31920903954802</v>
      </c>
      <c r="BH14" s="5">
        <v>41.8432203389831</v>
      </c>
      <c r="BI14" s="5">
        <v>0</v>
      </c>
      <c r="BJ14" s="5">
        <v>0</v>
      </c>
      <c r="BK14" s="5">
        <v>0.105932203389831</v>
      </c>
      <c r="BL14" s="5">
        <v>1.09463276836158</v>
      </c>
      <c r="BM14" s="5">
        <v>0</v>
      </c>
      <c r="BN14" s="5">
        <v>0</v>
      </c>
      <c r="BO14" s="5">
        <v>0.0353107344632768</v>
      </c>
      <c r="BP14" s="5">
        <v>13.3474576271186</v>
      </c>
      <c r="BQ14" s="5">
        <v>0.124728839502921</v>
      </c>
      <c r="BR14" s="5">
        <v>0</v>
      </c>
      <c r="BS14" s="5">
        <v>0</v>
      </c>
      <c r="BT14" s="5">
        <v>45.8686440677966</v>
      </c>
      <c r="BU14" s="5">
        <v>0</v>
      </c>
      <c r="BV14" s="5">
        <v>7.80367231638418</v>
      </c>
      <c r="BW14" s="5">
        <v>1.20056497175141</v>
      </c>
      <c r="BX14" s="5">
        <v>1.24728839502921</v>
      </c>
      <c r="BY14" s="5">
        <v>0</v>
      </c>
      <c r="BZ14" s="5">
        <v>0</v>
      </c>
      <c r="CA14" s="5">
        <v>0.211864406779661</v>
      </c>
      <c r="CB14" s="5">
        <v>0</v>
      </c>
      <c r="CC14" s="5">
        <v>0.882768361581921</v>
      </c>
      <c r="CD14" s="5">
        <v>0.176553672316384</v>
      </c>
      <c r="CE14" s="5">
        <v>0</v>
      </c>
      <c r="CF14" s="5">
        <v>42.1257062146893</v>
      </c>
      <c r="CG14" s="5">
        <v>0</v>
      </c>
      <c r="CH14" s="5">
        <v>0.388418079096045</v>
      </c>
      <c r="CI14" s="5">
        <v>0.623644197514603</v>
      </c>
      <c r="CJ14" s="5">
        <v>0</v>
      </c>
      <c r="CK14" s="5">
        <v>0</v>
      </c>
      <c r="CL14" s="5">
        <v>0.498915358011683</v>
      </c>
      <c r="CM14" s="5">
        <v>0.105932203389831</v>
      </c>
      <c r="CN14" s="5">
        <v>0.124728839502921</v>
      </c>
      <c r="CO14" s="5">
        <v>0</v>
      </c>
      <c r="CP14" s="5">
        <v>0.141242937853107</v>
      </c>
      <c r="CQ14" s="5">
        <v>0.480118721898593</v>
      </c>
      <c r="CR14" s="5">
        <v>0.105932203389831</v>
      </c>
      <c r="CS14" s="5">
        <v>0.494350282485876</v>
      </c>
      <c r="CT14" s="5">
        <v>0</v>
      </c>
      <c r="CU14" s="5">
        <v>0.211864406779661</v>
      </c>
      <c r="CV14" s="5">
        <v>0</v>
      </c>
      <c r="CW14" s="5">
        <v>32.6271186440678</v>
      </c>
      <c r="CX14" s="5">
        <v>1.60039573966198</v>
      </c>
      <c r="CY14" s="5">
        <v>0.317796610169492</v>
      </c>
      <c r="CZ14" s="5">
        <v>0.706214689265537</v>
      </c>
      <c r="DA14" s="5">
        <v>5.43785310734463</v>
      </c>
      <c r="DB14" s="5">
        <v>0.124728839502921</v>
      </c>
      <c r="DC14" s="5">
        <v>0.748373037017524</v>
      </c>
      <c r="DD14" s="5">
        <v>0</v>
      </c>
      <c r="DE14" s="5">
        <v>5.68502824858757</v>
      </c>
      <c r="DF14" s="5">
        <v>0.211864406779661</v>
      </c>
      <c r="DG14" s="5">
        <v>0</v>
      </c>
      <c r="DH14" s="5">
        <v>10.9463276836158</v>
      </c>
      <c r="DI14" s="5">
        <v>0</v>
      </c>
      <c r="DJ14" s="5">
        <v>0.124728839502921</v>
      </c>
      <c r="DK14" s="5">
        <v>16.066384180791</v>
      </c>
      <c r="DL14" s="5">
        <v>0</v>
      </c>
      <c r="DM14" s="5">
        <v>0.124728839502921</v>
      </c>
      <c r="DN14" s="5">
        <v>0.282485875706215</v>
      </c>
      <c r="DO14" s="5">
        <v>0.623644197514603</v>
      </c>
      <c r="DP14" s="5">
        <v>0.124728839502921</v>
      </c>
      <c r="DQ14" s="5">
        <v>6.21468926553672</v>
      </c>
      <c r="DR14" s="5">
        <v>0.124728839502921</v>
      </c>
      <c r="DS14" s="5">
        <v>5.15536723163842</v>
      </c>
      <c r="DT14" s="5">
        <v>0.374186518508762</v>
      </c>
      <c r="DU14" s="5">
        <v>0</v>
      </c>
      <c r="DV14" s="5">
        <v>0</v>
      </c>
      <c r="DW14" s="5">
        <v>0.498915358011683</v>
      </c>
      <c r="DX14" s="5">
        <v>0.0706214689265537</v>
      </c>
      <c r="DY14" s="5">
        <v>0.388418079096045</v>
      </c>
    </row>
    <row r="15" ht="15.6" spans="1:129">
      <c r="A15" s="1">
        <v>23.5</v>
      </c>
      <c r="B15" s="7">
        <v>1542.16652064716</v>
      </c>
      <c r="C15" s="1">
        <v>524.86</v>
      </c>
      <c r="D15" s="1">
        <v>0.17</v>
      </c>
      <c r="E15" s="1">
        <v>1.63</v>
      </c>
      <c r="F15" s="1">
        <v>3.31</v>
      </c>
      <c r="G15" s="1">
        <v>3.74</v>
      </c>
      <c r="H15" s="1">
        <v>0.49</v>
      </c>
      <c r="I15" s="1">
        <v>31.82</v>
      </c>
      <c r="J15" s="1">
        <v>530.56</v>
      </c>
      <c r="K15" s="1">
        <v>0.42</v>
      </c>
      <c r="L15" s="1">
        <v>5.32</v>
      </c>
      <c r="M15" s="1">
        <v>2.39</v>
      </c>
      <c r="N15" s="1">
        <v>2.39</v>
      </c>
      <c r="O15" s="9">
        <v>0.0952489349939839</v>
      </c>
      <c r="P15" s="11">
        <v>0.034242788852395</v>
      </c>
      <c r="Q15" s="12">
        <v>0</v>
      </c>
      <c r="R15" s="12">
        <v>0</v>
      </c>
      <c r="S15" s="11">
        <v>0.0610061461415889</v>
      </c>
      <c r="T15" s="14">
        <v>1.30064875938994</v>
      </c>
      <c r="U15" s="14">
        <v>0.860459822444799</v>
      </c>
      <c r="V15" s="15">
        <v>0</v>
      </c>
      <c r="W15" s="14">
        <v>0.44018893694514</v>
      </c>
      <c r="X15" s="15">
        <v>0</v>
      </c>
      <c r="Y15" s="1">
        <v>177.22</v>
      </c>
      <c r="Z15" s="17">
        <v>253.399506249216</v>
      </c>
      <c r="AA15" s="17">
        <v>122.941185413065</v>
      </c>
      <c r="AB15" s="17">
        <v>130.458320836151</v>
      </c>
      <c r="AC15" s="18">
        <v>168.933004166144</v>
      </c>
      <c r="AD15" s="1">
        <v>3.39</v>
      </c>
      <c r="AE15" s="19">
        <v>100.927108334098</v>
      </c>
      <c r="AF15" s="20">
        <v>91.0833708334141</v>
      </c>
      <c r="AG15" s="17">
        <v>65.1334930558375</v>
      </c>
      <c r="AH15" s="19">
        <v>145.27</v>
      </c>
      <c r="AI15" s="21">
        <v>134.7</v>
      </c>
      <c r="AJ15" s="1">
        <v>3.5</v>
      </c>
      <c r="AK15" s="1">
        <v>77.3</v>
      </c>
      <c r="AL15" s="1">
        <v>0.16</v>
      </c>
      <c r="AM15" s="1">
        <v>40.47</v>
      </c>
      <c r="AN15" s="1">
        <v>-3.32</v>
      </c>
      <c r="AO15" s="1">
        <v>17.11</v>
      </c>
      <c r="AP15" s="1">
        <v>-0.92</v>
      </c>
      <c r="AQ15" s="1">
        <v>17.51</v>
      </c>
      <c r="AR15" s="23">
        <v>1.32</v>
      </c>
      <c r="AS15" s="24">
        <v>1.32023176470588</v>
      </c>
      <c r="AT15" s="25">
        <v>2.54447760864769</v>
      </c>
      <c r="AU15" s="26">
        <v>1.205797</v>
      </c>
      <c r="AV15" s="1">
        <v>0</v>
      </c>
      <c r="AW15" s="26">
        <v>0.836185</v>
      </c>
      <c r="AX15" s="1">
        <v>0.012908</v>
      </c>
      <c r="AY15" s="26">
        <v>0.356704</v>
      </c>
      <c r="AZ15" s="29">
        <v>0.0490665053416901</v>
      </c>
      <c r="BA15" s="24">
        <v>102.05</v>
      </c>
      <c r="BB15" s="24">
        <v>-0.63</v>
      </c>
      <c r="BC15" s="24">
        <v>2.68</v>
      </c>
      <c r="BD15" s="24">
        <v>-0.49348336825846</v>
      </c>
      <c r="BE15" s="24">
        <v>2.75305285092749</v>
      </c>
      <c r="BF15" s="5">
        <v>0</v>
      </c>
      <c r="BG15" s="5">
        <v>15.9055118110236</v>
      </c>
      <c r="BH15" s="5">
        <v>141.338582677165</v>
      </c>
      <c r="BI15" s="5">
        <v>0</v>
      </c>
      <c r="BJ15" s="5">
        <v>1.86000372000744</v>
      </c>
      <c r="BK15" s="5">
        <v>0.236220472440945</v>
      </c>
      <c r="BL15" s="5">
        <v>2.83464566929134</v>
      </c>
      <c r="BM15" s="5">
        <v>6.82001364002728</v>
      </c>
      <c r="BN15" s="5">
        <v>0</v>
      </c>
      <c r="BO15" s="5">
        <v>0.551181102362205</v>
      </c>
      <c r="BP15" s="5">
        <v>74.8031496062992</v>
      </c>
      <c r="BQ15" s="5">
        <v>3.72000744001488</v>
      </c>
      <c r="BR15" s="5">
        <v>0</v>
      </c>
      <c r="BS15" s="5">
        <v>0</v>
      </c>
      <c r="BT15" s="5">
        <v>98.6614173228346</v>
      </c>
      <c r="BU15" s="5">
        <v>1.24000248000496</v>
      </c>
      <c r="BV15" s="5">
        <v>30.7874015748032</v>
      </c>
      <c r="BW15" s="5">
        <v>3.22834645669291</v>
      </c>
      <c r="BX15" s="5">
        <v>0</v>
      </c>
      <c r="BY15" s="5">
        <v>2.48000496000992</v>
      </c>
      <c r="BZ15" s="5">
        <v>0.62000124000248</v>
      </c>
      <c r="CA15" s="5">
        <v>0.236220472440945</v>
      </c>
      <c r="CB15" s="5">
        <v>1.86000372000744</v>
      </c>
      <c r="CC15" s="5">
        <v>2.36220472440945</v>
      </c>
      <c r="CD15" s="5">
        <v>0.15748031496063</v>
      </c>
      <c r="CE15" s="5">
        <v>4.34000868001736</v>
      </c>
      <c r="CF15" s="5">
        <v>132.834645669291</v>
      </c>
      <c r="CG15" s="5">
        <v>0</v>
      </c>
      <c r="CH15" s="5">
        <v>1.25984251968504</v>
      </c>
      <c r="CI15" s="5">
        <v>0</v>
      </c>
      <c r="CJ15" s="5">
        <v>1.24000248000496</v>
      </c>
      <c r="CK15" s="5">
        <v>3.1000062000124</v>
      </c>
      <c r="CL15" s="5">
        <v>3.1000062000124</v>
      </c>
      <c r="CM15" s="5">
        <v>0.551181102362205</v>
      </c>
      <c r="CN15" s="5">
        <v>1.86000372000744</v>
      </c>
      <c r="CO15" s="5">
        <v>0</v>
      </c>
      <c r="CP15" s="5">
        <v>0.078740157480315</v>
      </c>
      <c r="CQ15" s="5">
        <v>1.39748279496559</v>
      </c>
      <c r="CR15" s="5">
        <v>0.78740157480315</v>
      </c>
      <c r="CS15" s="5">
        <v>0.551181102362205</v>
      </c>
      <c r="CT15" s="5">
        <v>0</v>
      </c>
      <c r="CU15" s="5">
        <v>0.47244094488189</v>
      </c>
      <c r="CV15" s="5">
        <v>0</v>
      </c>
      <c r="CW15" s="5">
        <v>33.7795275590551</v>
      </c>
      <c r="CX15" s="5">
        <v>3.33622667245335</v>
      </c>
      <c r="CY15" s="5">
        <v>0.47244094488189</v>
      </c>
      <c r="CZ15" s="5">
        <v>1.5748031496063</v>
      </c>
      <c r="DA15" s="5">
        <v>6.69291338582677</v>
      </c>
      <c r="DB15" s="5">
        <v>0.62000124000248</v>
      </c>
      <c r="DC15" s="5">
        <v>0</v>
      </c>
      <c r="DD15" s="5">
        <v>12.1259842519685</v>
      </c>
      <c r="DE15" s="5">
        <v>11.1023622047244</v>
      </c>
      <c r="DF15" s="5">
        <v>0</v>
      </c>
      <c r="DG15" s="5">
        <v>0</v>
      </c>
      <c r="DH15" s="5">
        <v>18.503937007874</v>
      </c>
      <c r="DI15" s="5">
        <v>0</v>
      </c>
      <c r="DJ15" s="5">
        <v>1.24000248000496</v>
      </c>
      <c r="DK15" s="5">
        <v>53.0708661417323</v>
      </c>
      <c r="DL15" s="5">
        <v>1.86000372000744</v>
      </c>
      <c r="DM15" s="5">
        <v>0</v>
      </c>
      <c r="DN15" s="5">
        <v>1.18110236220472</v>
      </c>
      <c r="DO15" s="5">
        <v>1.24000248000496</v>
      </c>
      <c r="DP15" s="5">
        <v>1.24000248000496</v>
      </c>
      <c r="DQ15" s="5">
        <v>17.0866141732283</v>
      </c>
      <c r="DR15" s="5">
        <v>3.1000062000124</v>
      </c>
      <c r="DS15" s="5">
        <v>0.62992125984252</v>
      </c>
      <c r="DT15" s="5">
        <v>12.4000248000496</v>
      </c>
      <c r="DU15" s="5">
        <v>12.4000248000496</v>
      </c>
      <c r="DV15" s="5">
        <v>1.24000248000496</v>
      </c>
      <c r="DW15" s="5">
        <v>3.72000744001488</v>
      </c>
      <c r="DX15" s="5">
        <v>0.236220472440945</v>
      </c>
      <c r="DY15" s="5">
        <v>0</v>
      </c>
    </row>
    <row r="16" ht="15.6" spans="1:129">
      <c r="A16" s="1">
        <v>23.7</v>
      </c>
      <c r="B16" s="7">
        <v>2669.22028829475</v>
      </c>
      <c r="C16" s="1">
        <v>546.45</v>
      </c>
      <c r="D16" s="1">
        <v>0.04</v>
      </c>
      <c r="E16" s="1">
        <v>4.1</v>
      </c>
      <c r="F16" s="1">
        <v>5.55</v>
      </c>
      <c r="G16" s="1">
        <v>3.78</v>
      </c>
      <c r="H16" s="1">
        <v>0.83</v>
      </c>
      <c r="I16" s="1">
        <v>8.38</v>
      </c>
      <c r="J16" s="1">
        <v>91.8</v>
      </c>
      <c r="K16" s="1">
        <v>0.35</v>
      </c>
      <c r="L16" s="1">
        <v>8.87</v>
      </c>
      <c r="M16" s="1">
        <v>2.75</v>
      </c>
      <c r="N16" s="1">
        <v>5.19</v>
      </c>
      <c r="O16" s="9">
        <v>4.02257744306622</v>
      </c>
      <c r="P16" s="12">
        <v>0</v>
      </c>
      <c r="Q16" s="11">
        <v>3.85267769245915</v>
      </c>
      <c r="R16" s="11">
        <v>0.169899750607075</v>
      </c>
      <c r="S16" s="10">
        <v>0</v>
      </c>
      <c r="T16" s="14">
        <v>11.873351053357</v>
      </c>
      <c r="U16" s="14">
        <v>3.91730655640874</v>
      </c>
      <c r="V16" s="14">
        <v>3.05662203845901</v>
      </c>
      <c r="W16" s="14">
        <v>4.8994224584892</v>
      </c>
      <c r="X16" s="15">
        <v>0</v>
      </c>
      <c r="Y16" s="1">
        <v>169.98</v>
      </c>
      <c r="Z16" s="17">
        <v>212.712000957733</v>
      </c>
      <c r="AA16" s="17">
        <v>97.4711765702546</v>
      </c>
      <c r="AB16" s="17">
        <v>115.240824387478</v>
      </c>
      <c r="AC16" s="18">
        <v>141.808000638488</v>
      </c>
      <c r="AD16" s="1">
        <v>3.67</v>
      </c>
      <c r="AE16" s="19">
        <v>86.9062750086555</v>
      </c>
      <c r="AF16" s="20">
        <v>77.4614252157146</v>
      </c>
      <c r="AG16" s="17">
        <v>56.0125667414567</v>
      </c>
      <c r="AH16" s="19">
        <v>498.78</v>
      </c>
      <c r="AI16" s="21">
        <v>340.8</v>
      </c>
      <c r="AJ16" s="1">
        <v>3.59</v>
      </c>
      <c r="AK16" s="1">
        <v>71</v>
      </c>
      <c r="AL16" s="1">
        <v>0.27</v>
      </c>
      <c r="AM16" s="1">
        <v>37.59</v>
      </c>
      <c r="AN16" s="1">
        <v>2.07</v>
      </c>
      <c r="AO16" s="1">
        <v>9.71</v>
      </c>
      <c r="AP16" s="1">
        <v>0.37</v>
      </c>
      <c r="AQ16" s="1">
        <v>10.43</v>
      </c>
      <c r="AR16" s="23">
        <v>2.53</v>
      </c>
      <c r="AS16" s="24">
        <v>1.80740705882353</v>
      </c>
      <c r="AT16" s="25">
        <v>0.94192433267152</v>
      </c>
      <c r="AU16" s="26">
        <v>0.354231</v>
      </c>
      <c r="AV16" s="1">
        <v>0</v>
      </c>
      <c r="AW16" s="26">
        <v>0.207319</v>
      </c>
      <c r="AX16" s="1">
        <v>0</v>
      </c>
      <c r="AY16" s="26">
        <v>0.146912</v>
      </c>
      <c r="AZ16" s="29">
        <v>0.0738165257870812</v>
      </c>
      <c r="BA16" s="24">
        <v>101.99</v>
      </c>
      <c r="BB16" s="24">
        <v>-0.45</v>
      </c>
      <c r="BC16" s="24">
        <v>2.71</v>
      </c>
      <c r="BD16" s="24">
        <v>3.7445743969569</v>
      </c>
      <c r="BE16" s="24">
        <v>2.74710756979045</v>
      </c>
      <c r="BF16" s="5">
        <v>0.978933354217245</v>
      </c>
      <c r="BG16" s="5">
        <v>17.1238938053097</v>
      </c>
      <c r="BH16" s="5">
        <v>75.0884955752212</v>
      </c>
      <c r="BI16" s="5">
        <v>0</v>
      </c>
      <c r="BJ16" s="5">
        <v>0.978933354217245</v>
      </c>
      <c r="BK16" s="5">
        <v>0.265486725663717</v>
      </c>
      <c r="BL16" s="5">
        <v>1.41592920353982</v>
      </c>
      <c r="BM16" s="5">
        <v>1.76208003759104</v>
      </c>
      <c r="BN16" s="5">
        <v>0</v>
      </c>
      <c r="BO16" s="5">
        <v>0.530973451327434</v>
      </c>
      <c r="BP16" s="5">
        <v>34.070796460177</v>
      </c>
      <c r="BQ16" s="5">
        <v>1.37050669590414</v>
      </c>
      <c r="BR16" s="5">
        <v>0</v>
      </c>
      <c r="BS16" s="5">
        <v>40.3982300884956</v>
      </c>
      <c r="BT16" s="5">
        <v>20.2654867256637</v>
      </c>
      <c r="BU16" s="5">
        <v>0</v>
      </c>
      <c r="BV16" s="5">
        <v>2.07964601769911</v>
      </c>
      <c r="BW16" s="5">
        <v>2.47787610619469</v>
      </c>
      <c r="BX16" s="5">
        <v>0</v>
      </c>
      <c r="BY16" s="5">
        <v>0.783146683373796</v>
      </c>
      <c r="BZ16" s="5">
        <v>0.391573341686898</v>
      </c>
      <c r="CA16" s="5">
        <v>0.265486725663717</v>
      </c>
      <c r="CB16" s="5">
        <v>0</v>
      </c>
      <c r="CC16" s="5">
        <v>0.752212389380531</v>
      </c>
      <c r="CD16" s="5">
        <v>0.353982300884956</v>
      </c>
      <c r="CE16" s="5">
        <v>1.37050669590414</v>
      </c>
      <c r="CF16" s="5">
        <v>32.3893805309734</v>
      </c>
      <c r="CG16" s="5">
        <v>0</v>
      </c>
      <c r="CH16" s="5">
        <v>0.752212389380531</v>
      </c>
      <c r="CI16" s="5">
        <v>0.783146683373796</v>
      </c>
      <c r="CJ16" s="5">
        <v>0</v>
      </c>
      <c r="CK16" s="5">
        <v>0.391573341686898</v>
      </c>
      <c r="CL16" s="5">
        <v>1.76208003759104</v>
      </c>
      <c r="CM16" s="5">
        <v>0.486725663716814</v>
      </c>
      <c r="CN16" s="5">
        <v>0.587360012530347</v>
      </c>
      <c r="CO16" s="5">
        <v>0.978933354217245</v>
      </c>
      <c r="CP16" s="5">
        <v>0.0442477876106195</v>
      </c>
      <c r="CQ16" s="5">
        <v>0.720103375362205</v>
      </c>
      <c r="CR16" s="5">
        <v>0.575221238938053</v>
      </c>
      <c r="CS16" s="5">
        <v>0.0442477876106195</v>
      </c>
      <c r="CT16" s="5">
        <v>0</v>
      </c>
      <c r="CU16" s="5">
        <v>0.0884955752212389</v>
      </c>
      <c r="CV16" s="5">
        <v>0.978933354217245</v>
      </c>
      <c r="CW16" s="5">
        <v>7.92035398230088</v>
      </c>
      <c r="CX16" s="5">
        <v>0.240034458454068</v>
      </c>
      <c r="CY16" s="5">
        <v>1.01769911504425</v>
      </c>
      <c r="CZ16" s="5">
        <v>0.132743362831858</v>
      </c>
      <c r="DA16" s="5">
        <v>1.01769911504425</v>
      </c>
      <c r="DB16" s="5">
        <v>0</v>
      </c>
      <c r="DC16" s="5">
        <v>0</v>
      </c>
      <c r="DD16" s="5">
        <v>13.2300884955752</v>
      </c>
      <c r="DE16" s="5">
        <v>10.0442477876106</v>
      </c>
      <c r="DF16" s="5">
        <v>0.0884955752212389</v>
      </c>
      <c r="DG16" s="5">
        <v>0</v>
      </c>
      <c r="DH16" s="5">
        <v>18.3185840707965</v>
      </c>
      <c r="DI16" s="5">
        <v>0</v>
      </c>
      <c r="DJ16" s="5">
        <v>0</v>
      </c>
      <c r="DK16" s="5">
        <v>36.5044247787611</v>
      </c>
      <c r="DL16" s="5">
        <v>0.978933354217245</v>
      </c>
      <c r="DM16" s="5">
        <v>0</v>
      </c>
      <c r="DN16" s="5">
        <v>0.84070796460177</v>
      </c>
      <c r="DO16" s="5">
        <v>0</v>
      </c>
      <c r="DP16" s="5">
        <v>0.391573341686898</v>
      </c>
      <c r="DQ16" s="5">
        <v>13.3185840707965</v>
      </c>
      <c r="DR16" s="5">
        <v>0.391573341686898</v>
      </c>
      <c r="DS16" s="5">
        <v>0.265486725663717</v>
      </c>
      <c r="DT16" s="5">
        <v>0</v>
      </c>
      <c r="DU16" s="5">
        <v>0.195786670843449</v>
      </c>
      <c r="DV16" s="5">
        <v>0</v>
      </c>
      <c r="DW16" s="5">
        <v>0.783146683373796</v>
      </c>
      <c r="DX16" s="5">
        <v>0.0884955752212389</v>
      </c>
      <c r="DY16" s="5">
        <v>0</v>
      </c>
    </row>
    <row r="17" ht="15.6" spans="1:129">
      <c r="A17" s="1">
        <v>22.9</v>
      </c>
      <c r="B17" s="7">
        <v>991.91765578635</v>
      </c>
      <c r="C17" s="1">
        <v>464.82</v>
      </c>
      <c r="D17" s="1">
        <v>0.27</v>
      </c>
      <c r="E17" s="1">
        <v>2.09</v>
      </c>
      <c r="F17" s="1">
        <v>5.75</v>
      </c>
      <c r="G17" s="1">
        <v>2.18</v>
      </c>
      <c r="H17" s="1">
        <v>1.63</v>
      </c>
      <c r="I17" s="1">
        <v>52.68</v>
      </c>
      <c r="J17" s="1">
        <v>144.83</v>
      </c>
      <c r="K17" s="1">
        <v>0.1</v>
      </c>
      <c r="L17" s="1">
        <v>5.01</v>
      </c>
      <c r="M17" s="1">
        <v>2.23</v>
      </c>
      <c r="N17" s="1">
        <v>3.14</v>
      </c>
      <c r="O17" s="9">
        <v>1.57217013269312</v>
      </c>
      <c r="P17" s="12">
        <v>0</v>
      </c>
      <c r="Q17" s="11">
        <v>1.57217013269312</v>
      </c>
      <c r="R17" s="12">
        <v>0</v>
      </c>
      <c r="S17" s="10">
        <v>0</v>
      </c>
      <c r="T17" s="14">
        <v>5.31400253057782</v>
      </c>
      <c r="U17" s="14">
        <v>3.59069526003309</v>
      </c>
      <c r="V17" s="14">
        <v>0.485432955909548</v>
      </c>
      <c r="W17" s="14">
        <v>1.23787431463518</v>
      </c>
      <c r="X17" s="15">
        <v>0</v>
      </c>
      <c r="Y17" s="1">
        <v>170.68</v>
      </c>
      <c r="Z17" s="17">
        <v>216.73346839765</v>
      </c>
      <c r="AA17" s="17">
        <v>101.330703311904</v>
      </c>
      <c r="AB17" s="17">
        <v>115.402765085746</v>
      </c>
      <c r="AC17" s="18">
        <v>144.488978931767</v>
      </c>
      <c r="AD17" s="1">
        <v>3.23</v>
      </c>
      <c r="AE17" s="19">
        <v>87.7072480058376</v>
      </c>
      <c r="AF17" s="20">
        <v>78.4754089792014</v>
      </c>
      <c r="AG17" s="17">
        <v>56.4708856616797</v>
      </c>
      <c r="AH17" s="19">
        <v>259.11</v>
      </c>
      <c r="AI17" s="21">
        <v>198.2</v>
      </c>
      <c r="AJ17" s="1">
        <v>5.15</v>
      </c>
      <c r="AK17" s="1">
        <v>71.5</v>
      </c>
      <c r="AL17" s="1">
        <v>0.25</v>
      </c>
      <c r="AM17" s="1">
        <v>31.16</v>
      </c>
      <c r="AN17" s="1">
        <v>6.43</v>
      </c>
      <c r="AO17" s="1">
        <v>1.82</v>
      </c>
      <c r="AP17" s="1">
        <v>-0.11</v>
      </c>
      <c r="AQ17" s="1">
        <v>11.81</v>
      </c>
      <c r="AR17" s="23">
        <v>1.28</v>
      </c>
      <c r="AS17" s="24">
        <v>1.30734352941176</v>
      </c>
      <c r="AT17" s="25">
        <v>1.92297457533642</v>
      </c>
      <c r="AU17" s="26">
        <v>0.563497</v>
      </c>
      <c r="AV17" s="26">
        <v>0.022275</v>
      </c>
      <c r="AW17" s="26">
        <v>0.276164</v>
      </c>
      <c r="AX17" s="26">
        <v>0.016226</v>
      </c>
      <c r="AY17" s="26">
        <v>0.248832</v>
      </c>
      <c r="AZ17" s="29">
        <v>0.0315096341333713</v>
      </c>
      <c r="BA17" s="24">
        <v>101.81</v>
      </c>
      <c r="BB17" s="24">
        <v>-0.75</v>
      </c>
      <c r="BC17" s="24">
        <v>3.79</v>
      </c>
      <c r="BD17" s="24">
        <v>0.354799753035389</v>
      </c>
      <c r="BE17" s="24">
        <v>3.86349582632103</v>
      </c>
      <c r="BF17" s="5">
        <v>0</v>
      </c>
      <c r="BG17" s="5">
        <v>0</v>
      </c>
      <c r="BH17" s="5">
        <v>0</v>
      </c>
      <c r="BI17" s="5">
        <v>0</v>
      </c>
      <c r="BJ17" s="5">
        <v>0.793016170921419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44.9357326478149</v>
      </c>
      <c r="BQ17" s="5">
        <v>0</v>
      </c>
      <c r="BR17" s="5">
        <v>0</v>
      </c>
      <c r="BS17" s="5">
        <v>19.5372750642674</v>
      </c>
      <c r="BT17" s="5">
        <v>57.4293059125964</v>
      </c>
      <c r="BU17" s="5">
        <v>0</v>
      </c>
      <c r="BV17" s="5">
        <v>13.8817480719794</v>
      </c>
      <c r="BW17" s="5">
        <v>1.13110539845758</v>
      </c>
      <c r="BX17" s="5">
        <v>0</v>
      </c>
      <c r="BY17" s="5">
        <v>1.05735489456189</v>
      </c>
      <c r="BZ17" s="5">
        <v>0</v>
      </c>
      <c r="CA17" s="5">
        <v>0</v>
      </c>
      <c r="CB17" s="5">
        <v>0</v>
      </c>
      <c r="CC17" s="5">
        <v>1.2853470437018</v>
      </c>
      <c r="CD17" s="5">
        <v>0</v>
      </c>
      <c r="CE17" s="5">
        <v>0</v>
      </c>
      <c r="CF17" s="5">
        <v>0</v>
      </c>
      <c r="CG17" s="5">
        <v>0.793016170921419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24.318766066838</v>
      </c>
      <c r="CX17" s="5">
        <v>0</v>
      </c>
      <c r="CY17" s="5">
        <v>0</v>
      </c>
      <c r="CZ17" s="5">
        <v>0.102827763496144</v>
      </c>
      <c r="DA17" s="5">
        <v>4.42159383033419</v>
      </c>
      <c r="DB17" s="5">
        <v>0</v>
      </c>
      <c r="DC17" s="5">
        <v>0</v>
      </c>
      <c r="DD17" s="5">
        <v>1.07969151670951</v>
      </c>
      <c r="DE17" s="5">
        <v>3.90745501285347</v>
      </c>
      <c r="DF17" s="5">
        <v>0.051413881748072</v>
      </c>
      <c r="DG17" s="5">
        <v>0</v>
      </c>
      <c r="DH17" s="5">
        <v>3.23907455012853</v>
      </c>
      <c r="DI17" s="5">
        <v>0</v>
      </c>
      <c r="DJ17" s="5">
        <v>0</v>
      </c>
      <c r="DK17" s="5">
        <v>5.19280205655527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1.23393316195373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</row>
    <row r="18" ht="15.6" spans="1:129">
      <c r="A18" s="1">
        <v>25.6</v>
      </c>
      <c r="B18" s="7">
        <v>1167.28977969964</v>
      </c>
      <c r="C18" s="1">
        <v>416.88</v>
      </c>
      <c r="D18" s="1">
        <v>0.9</v>
      </c>
      <c r="E18" s="1">
        <v>0.81</v>
      </c>
      <c r="F18" s="1">
        <v>10.21</v>
      </c>
      <c r="G18" s="1">
        <v>1.75</v>
      </c>
      <c r="H18" s="1">
        <v>0.09</v>
      </c>
      <c r="I18" s="1">
        <v>20.58</v>
      </c>
      <c r="J18" s="1">
        <v>134.63</v>
      </c>
      <c r="K18" s="1">
        <v>0.26</v>
      </c>
      <c r="L18" s="1">
        <v>6.58</v>
      </c>
      <c r="M18" s="1">
        <v>2.25</v>
      </c>
      <c r="N18" s="1">
        <v>2.32</v>
      </c>
      <c r="O18" s="9">
        <v>1.02584579071597</v>
      </c>
      <c r="P18" s="12">
        <v>0</v>
      </c>
      <c r="Q18" s="11">
        <v>0.915043928665093</v>
      </c>
      <c r="R18" s="11">
        <v>0.110801862050879</v>
      </c>
      <c r="S18" s="10">
        <v>0</v>
      </c>
      <c r="T18" s="14">
        <v>6.01353101232625</v>
      </c>
      <c r="U18" s="14">
        <v>1.75413060582219</v>
      </c>
      <c r="V18" s="14">
        <v>3.14548911618148</v>
      </c>
      <c r="W18" s="14">
        <v>1.11391129032258</v>
      </c>
      <c r="X18" s="15">
        <v>0</v>
      </c>
      <c r="Y18" s="1">
        <v>192.4</v>
      </c>
      <c r="Z18" s="17">
        <v>182.553094372613</v>
      </c>
      <c r="AA18" s="17">
        <v>94.7477746214856</v>
      </c>
      <c r="AB18" s="17">
        <v>87.8053197511273</v>
      </c>
      <c r="AC18" s="18">
        <v>121.702062915075</v>
      </c>
      <c r="AD18" s="1">
        <v>3.67</v>
      </c>
      <c r="AE18" s="19">
        <v>71.0591275554008</v>
      </c>
      <c r="AF18" s="20">
        <v>65.4770634901587</v>
      </c>
      <c r="AG18" s="17">
        <v>46.7353970151865</v>
      </c>
      <c r="AH18" s="19">
        <v>111.53</v>
      </c>
      <c r="AI18" s="21">
        <v>114</v>
      </c>
      <c r="AJ18" s="1">
        <v>6.27</v>
      </c>
      <c r="AK18" s="1">
        <v>75.2</v>
      </c>
      <c r="AL18" s="1">
        <v>0.12</v>
      </c>
      <c r="AM18" s="1">
        <v>43.6</v>
      </c>
      <c r="AN18" s="1">
        <v>-0.75</v>
      </c>
      <c r="AO18" s="1">
        <v>14.9</v>
      </c>
      <c r="AP18" s="1">
        <v>-0.53</v>
      </c>
      <c r="AQ18" s="1">
        <v>14.95</v>
      </c>
      <c r="AR18" s="23">
        <v>1.55</v>
      </c>
      <c r="AS18" s="24">
        <v>1.26867882352941</v>
      </c>
      <c r="AT18" s="25">
        <v>0.500194904037062</v>
      </c>
      <c r="AU18" s="26">
        <v>0.134967</v>
      </c>
      <c r="AV18" s="1">
        <v>0</v>
      </c>
      <c r="AW18" s="26">
        <v>0.051107</v>
      </c>
      <c r="AX18" s="26">
        <v>0.08386</v>
      </c>
      <c r="AY18" s="1">
        <v>0</v>
      </c>
      <c r="AZ18" s="29">
        <v>0.132129670997534</v>
      </c>
      <c r="BA18" s="24">
        <v>101.89</v>
      </c>
      <c r="BB18" s="24">
        <v>-0.76</v>
      </c>
      <c r="BC18" s="24">
        <v>3.25</v>
      </c>
      <c r="BD18" s="24">
        <v>-0.465992229933178</v>
      </c>
      <c r="BE18" s="24">
        <v>3.33767883416005</v>
      </c>
      <c r="BF18" s="5">
        <v>2.01769111570248</v>
      </c>
      <c r="BG18" s="5">
        <v>8.66477272727273</v>
      </c>
      <c r="BH18" s="5">
        <v>64.9857954545455</v>
      </c>
      <c r="BI18" s="5">
        <v>0</v>
      </c>
      <c r="BJ18" s="5">
        <v>41.8670906508264</v>
      </c>
      <c r="BK18" s="5">
        <v>0</v>
      </c>
      <c r="BL18" s="5">
        <v>2.62784090909091</v>
      </c>
      <c r="BM18" s="5">
        <v>4.53980501033058</v>
      </c>
      <c r="BN18" s="5">
        <v>0</v>
      </c>
      <c r="BO18" s="5">
        <v>0.142045454545455</v>
      </c>
      <c r="BP18" s="5">
        <v>43.9630681818182</v>
      </c>
      <c r="BQ18" s="5">
        <v>0.50442277892562</v>
      </c>
      <c r="BR18" s="5">
        <v>0</v>
      </c>
      <c r="BS18" s="5">
        <v>0</v>
      </c>
      <c r="BT18" s="5">
        <v>72.0170454545455</v>
      </c>
      <c r="BU18" s="5">
        <v>0</v>
      </c>
      <c r="BV18" s="5">
        <v>16.1931818181818</v>
      </c>
      <c r="BW18" s="5">
        <v>2.41477272727273</v>
      </c>
      <c r="BX18" s="5">
        <v>2.5221138946281</v>
      </c>
      <c r="BY18" s="5">
        <v>4.03538223140496</v>
      </c>
      <c r="BZ18" s="5">
        <v>0</v>
      </c>
      <c r="CA18" s="5">
        <v>0.355113636363636</v>
      </c>
      <c r="CB18" s="5">
        <v>0</v>
      </c>
      <c r="CC18" s="5">
        <v>0.78125</v>
      </c>
      <c r="CD18" s="5">
        <v>0.355113636363636</v>
      </c>
      <c r="CE18" s="5">
        <v>2.5221138946281</v>
      </c>
      <c r="CF18" s="5">
        <v>194.318181818182</v>
      </c>
      <c r="CG18" s="5">
        <v>0</v>
      </c>
      <c r="CH18" s="5">
        <v>1.06534090909091</v>
      </c>
      <c r="CI18" s="5">
        <v>0</v>
      </c>
      <c r="CJ18" s="5">
        <v>3.53095945247934</v>
      </c>
      <c r="CK18" s="5">
        <v>0</v>
      </c>
      <c r="CL18" s="5">
        <v>1.51326833677686</v>
      </c>
      <c r="CM18" s="5">
        <v>0.710227272727273</v>
      </c>
      <c r="CN18" s="5">
        <v>0</v>
      </c>
      <c r="CO18" s="5">
        <v>3.02653667355372</v>
      </c>
      <c r="CP18" s="5">
        <v>1.5625</v>
      </c>
      <c r="CQ18" s="5">
        <v>1.15089101239669</v>
      </c>
      <c r="CR18" s="5">
        <v>0.213068181818182</v>
      </c>
      <c r="CS18" s="5">
        <v>0.78125</v>
      </c>
      <c r="CT18" s="5">
        <v>0.50442277892562</v>
      </c>
      <c r="CU18" s="5">
        <v>0.710227272727273</v>
      </c>
      <c r="CV18" s="5">
        <v>0</v>
      </c>
      <c r="CW18" s="5">
        <v>96.875</v>
      </c>
      <c r="CX18" s="5">
        <v>10.2159736570248</v>
      </c>
      <c r="CY18" s="5">
        <v>0.142045454545455</v>
      </c>
      <c r="CZ18" s="5">
        <v>2.34375</v>
      </c>
      <c r="DA18" s="5">
        <v>17.1164772727273</v>
      </c>
      <c r="DB18" s="5">
        <v>0.50442277892562</v>
      </c>
      <c r="DC18" s="5">
        <v>0</v>
      </c>
      <c r="DD18" s="5">
        <v>4.33238636363636</v>
      </c>
      <c r="DE18" s="5">
        <v>10.5113636363636</v>
      </c>
      <c r="DF18" s="5">
        <v>0.355113636363636</v>
      </c>
      <c r="DG18" s="5">
        <v>0</v>
      </c>
      <c r="DH18" s="5">
        <v>7.38636363636364</v>
      </c>
      <c r="DI18" s="5">
        <v>0.50442277892562</v>
      </c>
      <c r="DJ18" s="5">
        <v>0.50442277892562</v>
      </c>
      <c r="DK18" s="5">
        <v>22.5852272727273</v>
      </c>
      <c r="DL18" s="5">
        <v>0</v>
      </c>
      <c r="DM18" s="5">
        <v>0</v>
      </c>
      <c r="DN18" s="5">
        <v>0.497159090909091</v>
      </c>
      <c r="DO18" s="5">
        <v>3.53095945247934</v>
      </c>
      <c r="DP18" s="5">
        <v>0.50442277892562</v>
      </c>
      <c r="DQ18" s="5">
        <v>8.66477272727273</v>
      </c>
      <c r="DR18" s="5">
        <v>0.50442277892562</v>
      </c>
      <c r="DS18" s="5">
        <v>0.497159090909091</v>
      </c>
      <c r="DT18" s="5">
        <v>1.00884555785124</v>
      </c>
      <c r="DU18" s="5">
        <v>0</v>
      </c>
      <c r="DV18" s="5">
        <v>0.50442277892562</v>
      </c>
      <c r="DW18" s="5">
        <v>8.07076446280992</v>
      </c>
      <c r="DX18" s="5">
        <v>0.284090909090909</v>
      </c>
      <c r="DY18" s="5">
        <v>0</v>
      </c>
    </row>
    <row r="19" ht="15.6" spans="1:129">
      <c r="A19" s="1">
        <v>23.2</v>
      </c>
      <c r="B19" s="7">
        <v>1289.92667288412</v>
      </c>
      <c r="C19" s="1">
        <v>581.91</v>
      </c>
      <c r="D19" s="1">
        <v>0.19</v>
      </c>
      <c r="E19" s="1">
        <v>2.07</v>
      </c>
      <c r="F19" s="1">
        <v>3.98</v>
      </c>
      <c r="G19" s="1">
        <v>7.49</v>
      </c>
      <c r="H19" s="1">
        <v>0.59</v>
      </c>
      <c r="I19" s="1">
        <v>25.73</v>
      </c>
      <c r="J19" s="1">
        <v>133.06</v>
      </c>
      <c r="K19" s="1">
        <v>0.21</v>
      </c>
      <c r="L19" s="1">
        <v>11.96</v>
      </c>
      <c r="M19" s="1">
        <v>5.78</v>
      </c>
      <c r="N19" s="1">
        <v>6.26</v>
      </c>
      <c r="O19" s="9">
        <v>1.82000581940448</v>
      </c>
      <c r="P19" s="11">
        <v>0.0763877663185801</v>
      </c>
      <c r="Q19" s="11">
        <v>1.594807798002</v>
      </c>
      <c r="R19" s="11">
        <v>0.038823510394103</v>
      </c>
      <c r="S19" s="11">
        <v>0.109986744689793</v>
      </c>
      <c r="T19" s="14">
        <v>2.77709256086127</v>
      </c>
      <c r="U19" s="14">
        <v>1.86453719569364</v>
      </c>
      <c r="V19" s="15">
        <v>0</v>
      </c>
      <c r="W19" s="14">
        <v>0.912555365167631</v>
      </c>
      <c r="X19" s="15">
        <v>0</v>
      </c>
      <c r="Y19" s="1">
        <v>183.97</v>
      </c>
      <c r="Z19" s="17">
        <v>198.668068670167</v>
      </c>
      <c r="AA19" s="17">
        <v>99.189713879316</v>
      </c>
      <c r="AB19" s="17">
        <v>99.4783547908507</v>
      </c>
      <c r="AC19" s="18">
        <v>132.445379113444</v>
      </c>
      <c r="AD19" s="1">
        <v>3.5</v>
      </c>
      <c r="AE19" s="19">
        <v>78.4745779680984</v>
      </c>
      <c r="AF19" s="20">
        <v>71.4733190271809</v>
      </c>
      <c r="AG19" s="17">
        <v>51.1492989984264</v>
      </c>
      <c r="AH19" s="19">
        <v>286.24</v>
      </c>
      <c r="AI19" s="21">
        <v>149</v>
      </c>
      <c r="AJ19" s="1">
        <v>3.35</v>
      </c>
      <c r="AK19" s="1">
        <v>82.8</v>
      </c>
      <c r="AL19" s="1">
        <v>0.15</v>
      </c>
      <c r="AM19" s="1">
        <v>39.88</v>
      </c>
      <c r="AN19" s="1">
        <v>-1.69</v>
      </c>
      <c r="AO19" s="1">
        <v>13.29</v>
      </c>
      <c r="AP19" s="1">
        <v>-1.06</v>
      </c>
      <c r="AQ19" s="1">
        <v>13.43</v>
      </c>
      <c r="AR19" s="23">
        <v>1.33</v>
      </c>
      <c r="AS19" s="24">
        <v>1.34343058823529</v>
      </c>
      <c r="AT19" s="25">
        <v>2.87834287447607</v>
      </c>
      <c r="AU19" s="26">
        <v>0.421071</v>
      </c>
      <c r="AV19" s="26">
        <v>0.031941</v>
      </c>
      <c r="AW19" s="26">
        <v>0.32144</v>
      </c>
      <c r="AX19" s="26">
        <v>0.06769</v>
      </c>
      <c r="AY19" s="1">
        <v>0</v>
      </c>
      <c r="AZ19" s="29">
        <v>0.0384849366383945</v>
      </c>
      <c r="BA19" s="24">
        <v>102.12</v>
      </c>
      <c r="BB19" s="24">
        <v>-0.42</v>
      </c>
      <c r="BC19" s="24">
        <v>1.84</v>
      </c>
      <c r="BD19" s="24">
        <v>-0.344130804866825</v>
      </c>
      <c r="BE19" s="24">
        <v>1.88732615093417</v>
      </c>
      <c r="BF19" s="5">
        <v>0</v>
      </c>
      <c r="BG19" s="5">
        <v>4.48343079922027</v>
      </c>
      <c r="BH19" s="5">
        <v>33.8791423001949</v>
      </c>
      <c r="BI19" s="5">
        <v>1.24756335282651</v>
      </c>
      <c r="BJ19" s="5">
        <v>0</v>
      </c>
      <c r="BK19" s="5">
        <v>1.364522417154</v>
      </c>
      <c r="BL19" s="5">
        <v>7.05653021442495</v>
      </c>
      <c r="BM19" s="5">
        <v>0</v>
      </c>
      <c r="BN19" s="5">
        <v>0.607974343482705</v>
      </c>
      <c r="BO19" s="5">
        <v>0.116959064327485</v>
      </c>
      <c r="BP19" s="5">
        <v>21.598440545809</v>
      </c>
      <c r="BQ19" s="5">
        <v>0.151993585870676</v>
      </c>
      <c r="BR19" s="5">
        <v>0</v>
      </c>
      <c r="BS19" s="5">
        <v>30.4093567251462</v>
      </c>
      <c r="BT19" s="5">
        <v>8.46003898635478</v>
      </c>
      <c r="BU19" s="5">
        <v>0</v>
      </c>
      <c r="BV19" s="5">
        <v>6.35477582846004</v>
      </c>
      <c r="BW19" s="5">
        <v>0.935672514619883</v>
      </c>
      <c r="BX19" s="5">
        <v>0.455980757612029</v>
      </c>
      <c r="BY19" s="5">
        <v>0.303987171741353</v>
      </c>
      <c r="BZ19" s="5">
        <v>0</v>
      </c>
      <c r="CA19" s="5">
        <v>0.350877192982456</v>
      </c>
      <c r="CB19" s="5">
        <v>0.151993585870676</v>
      </c>
      <c r="CC19" s="5">
        <v>0.467836257309942</v>
      </c>
      <c r="CD19" s="5">
        <v>0.0779727095516569</v>
      </c>
      <c r="CE19" s="5">
        <v>0</v>
      </c>
      <c r="CF19" s="5">
        <v>45.1461988304094</v>
      </c>
      <c r="CG19" s="5">
        <v>0</v>
      </c>
      <c r="CH19" s="5">
        <v>0.311890838206628</v>
      </c>
      <c r="CI19" s="5">
        <v>1.67192944457744</v>
      </c>
      <c r="CJ19" s="5">
        <v>0</v>
      </c>
      <c r="CK19" s="5">
        <v>0.151993585870676</v>
      </c>
      <c r="CL19" s="5">
        <v>0.455980757612029</v>
      </c>
      <c r="CM19" s="5">
        <v>0.272904483430799</v>
      </c>
      <c r="CN19" s="5">
        <v>0.455980757612029</v>
      </c>
      <c r="CO19" s="5">
        <v>0</v>
      </c>
      <c r="CP19" s="5">
        <v>0.0779727095516569</v>
      </c>
      <c r="CQ19" s="5">
        <v>0.572939821939514</v>
      </c>
      <c r="CR19" s="5">
        <v>0.194931773879142</v>
      </c>
      <c r="CS19" s="5">
        <v>0.428849902534113</v>
      </c>
      <c r="CT19" s="5">
        <v>0</v>
      </c>
      <c r="CU19" s="5">
        <v>0.272904483430799</v>
      </c>
      <c r="CV19" s="5">
        <v>0</v>
      </c>
      <c r="CW19" s="5">
        <v>47.0175438596491</v>
      </c>
      <c r="CX19" s="5">
        <v>1.90979940646505</v>
      </c>
      <c r="CY19" s="5">
        <v>0.72493340781019</v>
      </c>
      <c r="CZ19" s="5">
        <v>0.467836257309942</v>
      </c>
      <c r="DA19" s="5">
        <v>7.87524366471735</v>
      </c>
      <c r="DB19" s="5">
        <v>0.151993585870676</v>
      </c>
      <c r="DC19" s="5">
        <v>0</v>
      </c>
      <c r="DD19" s="5">
        <v>3.66471734892788</v>
      </c>
      <c r="DE19" s="5">
        <v>7.21247563352827</v>
      </c>
      <c r="DF19" s="5">
        <v>0.272904483430799</v>
      </c>
      <c r="DG19" s="5">
        <v>0.303987171741353</v>
      </c>
      <c r="DH19" s="5">
        <v>5.45808966861598</v>
      </c>
      <c r="DI19" s="5">
        <v>0</v>
      </c>
      <c r="DJ19" s="5">
        <v>0</v>
      </c>
      <c r="DK19" s="5">
        <v>23.9376218323587</v>
      </c>
      <c r="DL19" s="5">
        <v>0.303987171741353</v>
      </c>
      <c r="DM19" s="5">
        <v>0.151993585870676</v>
      </c>
      <c r="DN19" s="5">
        <v>0.428849902534113</v>
      </c>
      <c r="DO19" s="5">
        <v>0.303987171741353</v>
      </c>
      <c r="DP19" s="5">
        <v>0.303987171741353</v>
      </c>
      <c r="DQ19" s="5">
        <v>14.0350877192982</v>
      </c>
      <c r="DR19" s="5">
        <v>1.36794227283609</v>
      </c>
      <c r="DS19" s="5">
        <v>0.662768031189084</v>
      </c>
      <c r="DT19" s="5">
        <v>1.67192944457744</v>
      </c>
      <c r="DU19" s="5">
        <v>0.455980757612029</v>
      </c>
      <c r="DV19" s="5">
        <v>0</v>
      </c>
      <c r="DW19" s="5">
        <v>2.12791020218947</v>
      </c>
      <c r="DX19" s="5">
        <v>0.0779727095516569</v>
      </c>
      <c r="DY19" s="5">
        <v>0</v>
      </c>
    </row>
    <row r="20" ht="15.6" spans="1:129">
      <c r="A20" s="1">
        <v>22.6</v>
      </c>
      <c r="B20" s="7">
        <v>817.806952275766</v>
      </c>
      <c r="C20" s="1">
        <v>455.68</v>
      </c>
      <c r="D20" s="1">
        <v>0.03</v>
      </c>
      <c r="E20" s="1">
        <v>0.83</v>
      </c>
      <c r="F20" s="1">
        <v>9.38</v>
      </c>
      <c r="G20" s="1">
        <v>3.71</v>
      </c>
      <c r="H20" s="1">
        <v>2.45</v>
      </c>
      <c r="I20" s="1">
        <v>30.3</v>
      </c>
      <c r="J20" s="1">
        <v>27.52</v>
      </c>
      <c r="K20" s="1">
        <v>0.2</v>
      </c>
      <c r="L20" s="1">
        <v>4.73</v>
      </c>
      <c r="M20" s="1">
        <v>2.22</v>
      </c>
      <c r="N20" s="1">
        <v>2.15</v>
      </c>
      <c r="O20" s="9">
        <v>1.78249860696844</v>
      </c>
      <c r="P20" s="11">
        <v>0</v>
      </c>
      <c r="Q20" s="11">
        <v>1.78249860696844</v>
      </c>
      <c r="R20" s="12">
        <v>0</v>
      </c>
      <c r="S20" s="12">
        <v>0</v>
      </c>
      <c r="T20" s="14">
        <v>0.853518633845751</v>
      </c>
      <c r="U20" s="14">
        <v>0.853518633845751</v>
      </c>
      <c r="V20" s="15">
        <v>0</v>
      </c>
      <c r="W20" s="15">
        <v>0</v>
      </c>
      <c r="X20" s="15">
        <v>0</v>
      </c>
      <c r="Y20" s="1">
        <v>199.15</v>
      </c>
      <c r="Z20" s="17">
        <v>210.105113359613</v>
      </c>
      <c r="AA20" s="17">
        <v>101.546102890579</v>
      </c>
      <c r="AB20" s="17">
        <v>108.559010469034</v>
      </c>
      <c r="AC20" s="18">
        <v>140.070075573075</v>
      </c>
      <c r="AD20" s="1">
        <v>3.88</v>
      </c>
      <c r="AE20" s="19">
        <v>84.1696953473698</v>
      </c>
      <c r="AF20" s="20">
        <v>76.0399236401484</v>
      </c>
      <c r="AG20" s="17">
        <v>54.696539662506</v>
      </c>
      <c r="AH20" s="19">
        <v>165.06</v>
      </c>
      <c r="AI20" s="21">
        <v>137.4</v>
      </c>
      <c r="AJ20" s="1">
        <v>3.06</v>
      </c>
      <c r="AK20" s="1">
        <v>69.2</v>
      </c>
      <c r="AL20" s="1">
        <v>0.21</v>
      </c>
      <c r="AM20" s="1">
        <v>30</v>
      </c>
      <c r="AN20" s="1">
        <v>8.43</v>
      </c>
      <c r="AO20" s="1">
        <v>5.36</v>
      </c>
      <c r="AP20" s="1">
        <v>1.44</v>
      </c>
      <c r="AQ20" s="1">
        <v>10.05</v>
      </c>
      <c r="AR20" s="23">
        <v>1.96</v>
      </c>
      <c r="AS20" s="24">
        <v>1.34343058823529</v>
      </c>
      <c r="AT20" s="25">
        <v>0.407739907346128</v>
      </c>
      <c r="AU20" s="26">
        <v>0.08246</v>
      </c>
      <c r="AV20" s="1">
        <v>0</v>
      </c>
      <c r="AW20" s="26">
        <v>0.064288</v>
      </c>
      <c r="AX20" s="26">
        <v>0.018172</v>
      </c>
      <c r="AY20" s="1">
        <v>0</v>
      </c>
      <c r="AZ20" s="29">
        <v>0.0372514776020682</v>
      </c>
      <c r="BA20" s="24">
        <v>101.69</v>
      </c>
      <c r="BB20" s="24">
        <v>-0.56</v>
      </c>
      <c r="BC20" s="24">
        <v>3.59</v>
      </c>
      <c r="BD20" s="24">
        <v>-7.79879922933537</v>
      </c>
      <c r="BE20" s="24">
        <v>3.63341437218493</v>
      </c>
      <c r="BF20" s="5">
        <v>0</v>
      </c>
      <c r="BG20" s="5">
        <v>5.39509536784741</v>
      </c>
      <c r="BH20" s="5">
        <v>68.283378746594</v>
      </c>
      <c r="BI20" s="5">
        <v>0</v>
      </c>
      <c r="BJ20" s="5">
        <v>10.0973353429011</v>
      </c>
      <c r="BK20" s="5">
        <v>2.83378746594005</v>
      </c>
      <c r="BL20" s="5">
        <v>3.26975476839237</v>
      </c>
      <c r="BM20" s="5">
        <v>0</v>
      </c>
      <c r="BN20" s="5">
        <v>0.890941353785387</v>
      </c>
      <c r="BO20" s="5">
        <v>0.217983651226158</v>
      </c>
      <c r="BP20" s="5">
        <v>23.4877384196185</v>
      </c>
      <c r="BQ20" s="5">
        <v>0.296980451261796</v>
      </c>
      <c r="BR20" s="5">
        <v>0.890941353785387</v>
      </c>
      <c r="BS20" s="5">
        <v>52.8610354223433</v>
      </c>
      <c r="BT20" s="5">
        <v>17.6566757493188</v>
      </c>
      <c r="BU20" s="5">
        <v>0</v>
      </c>
      <c r="BV20" s="5">
        <v>5.50408719346049</v>
      </c>
      <c r="BW20" s="5">
        <v>2.01634877384196</v>
      </c>
      <c r="BX20" s="5">
        <v>0.890941353785387</v>
      </c>
      <c r="BY20" s="5">
        <v>0</v>
      </c>
      <c r="BZ20" s="5">
        <v>0</v>
      </c>
      <c r="CA20" s="5">
        <v>0.435967302452316</v>
      </c>
      <c r="CB20" s="5">
        <v>0</v>
      </c>
      <c r="CC20" s="5">
        <v>0.817438692098093</v>
      </c>
      <c r="CD20" s="5">
        <v>0.108991825613079</v>
      </c>
      <c r="CE20" s="5">
        <v>0</v>
      </c>
      <c r="CF20" s="5">
        <v>96.0217983651226</v>
      </c>
      <c r="CG20" s="5">
        <v>0</v>
      </c>
      <c r="CH20" s="5">
        <v>0.708446866485014</v>
      </c>
      <c r="CI20" s="5">
        <v>3.86074586640334</v>
      </c>
      <c r="CJ20" s="5">
        <v>0</v>
      </c>
      <c r="CK20" s="5">
        <v>0</v>
      </c>
      <c r="CL20" s="5">
        <v>0.890941353785387</v>
      </c>
      <c r="CM20" s="5">
        <v>0.544959128065395</v>
      </c>
      <c r="CN20" s="5">
        <v>3.26678496387975</v>
      </c>
      <c r="CO20" s="5">
        <v>1.18792180504718</v>
      </c>
      <c r="CP20" s="5">
        <v>0.217983651226158</v>
      </c>
      <c r="CQ20" s="5">
        <v>1.05442909220501</v>
      </c>
      <c r="CR20" s="5">
        <v>0.381471389645777</v>
      </c>
      <c r="CS20" s="5">
        <v>1.19891008174387</v>
      </c>
      <c r="CT20" s="5">
        <v>0</v>
      </c>
      <c r="CU20" s="5">
        <v>0.381471389645777</v>
      </c>
      <c r="CV20" s="5">
        <v>0</v>
      </c>
      <c r="CW20" s="5">
        <v>37.6566757493188</v>
      </c>
      <c r="CX20" s="5">
        <v>3.16328727661502</v>
      </c>
      <c r="CY20" s="5">
        <v>1.84187275872566</v>
      </c>
      <c r="CZ20" s="5">
        <v>1.41689373297003</v>
      </c>
      <c r="DA20" s="5">
        <v>15.6948228882834</v>
      </c>
      <c r="DB20" s="5">
        <v>0</v>
      </c>
      <c r="DC20" s="5">
        <v>1.18792180504718</v>
      </c>
      <c r="DD20" s="5">
        <v>3.48773841961853</v>
      </c>
      <c r="DE20" s="5">
        <v>5.61307901907357</v>
      </c>
      <c r="DF20" s="5">
        <v>0.217983651226158</v>
      </c>
      <c r="DG20" s="5">
        <v>0.890941353785387</v>
      </c>
      <c r="DH20" s="5">
        <v>11.6621253405995</v>
      </c>
      <c r="DI20" s="5">
        <v>0.593960902523591</v>
      </c>
      <c r="DJ20" s="5">
        <v>0</v>
      </c>
      <c r="DK20" s="5">
        <v>15.0953678474114</v>
      </c>
      <c r="DL20" s="5">
        <v>0</v>
      </c>
      <c r="DM20" s="5">
        <v>0.296980451261796</v>
      </c>
      <c r="DN20" s="5">
        <v>0.381471389645777</v>
      </c>
      <c r="DO20" s="5">
        <v>1.78188270757077</v>
      </c>
      <c r="DP20" s="5">
        <v>0</v>
      </c>
      <c r="DQ20" s="5">
        <v>5.50408719346049</v>
      </c>
      <c r="DR20" s="5">
        <v>0</v>
      </c>
      <c r="DS20" s="5">
        <v>39.8910081743869</v>
      </c>
      <c r="DT20" s="5">
        <v>1.18792180504718</v>
      </c>
      <c r="DU20" s="5">
        <v>0.296980451261796</v>
      </c>
      <c r="DV20" s="5">
        <v>0.593960902523591</v>
      </c>
      <c r="DW20" s="5">
        <v>0.593960902523591</v>
      </c>
      <c r="DX20" s="5">
        <v>0.0544959128065395</v>
      </c>
      <c r="DY20" s="5">
        <v>0</v>
      </c>
    </row>
    <row r="21" ht="15.6" spans="1:129">
      <c r="A21" s="1">
        <v>24.5</v>
      </c>
      <c r="B21" s="7">
        <v>2045.24149842177</v>
      </c>
      <c r="C21" s="1">
        <v>479.93</v>
      </c>
      <c r="D21" s="1">
        <v>0.09</v>
      </c>
      <c r="E21" s="1">
        <v>0.82</v>
      </c>
      <c r="F21" s="1">
        <v>10.65</v>
      </c>
      <c r="G21" s="1">
        <v>5.49</v>
      </c>
      <c r="H21" s="1">
        <v>4.82</v>
      </c>
      <c r="I21" s="1">
        <v>29.43</v>
      </c>
      <c r="J21" s="1">
        <v>150.27</v>
      </c>
      <c r="K21" s="1">
        <v>0.34</v>
      </c>
      <c r="L21" s="1">
        <v>5.25</v>
      </c>
      <c r="M21" s="1">
        <v>3.14</v>
      </c>
      <c r="N21" s="1">
        <v>2.34</v>
      </c>
      <c r="O21" s="9">
        <v>0.157091917591125</v>
      </c>
      <c r="P21" s="11">
        <v>0.157091917591125</v>
      </c>
      <c r="Q21" s="12">
        <v>0</v>
      </c>
      <c r="R21" s="12">
        <v>0</v>
      </c>
      <c r="S21" s="12">
        <v>0</v>
      </c>
      <c r="T21" s="14">
        <v>6.1633072503962</v>
      </c>
      <c r="U21" s="14">
        <v>3.45443740095087</v>
      </c>
      <c r="V21" s="15">
        <v>0</v>
      </c>
      <c r="W21" s="14">
        <v>2.70886984944533</v>
      </c>
      <c r="X21" s="15">
        <v>0</v>
      </c>
      <c r="Y21" s="1">
        <v>219.78</v>
      </c>
      <c r="Z21" s="17">
        <v>235.097074769019</v>
      </c>
      <c r="AA21" s="17">
        <v>107.752475202844</v>
      </c>
      <c r="AB21" s="17">
        <v>127.344599566175</v>
      </c>
      <c r="AC21" s="18">
        <v>156.731383179346</v>
      </c>
      <c r="AD21" s="1">
        <v>3.48</v>
      </c>
      <c r="AE21" s="19">
        <v>95.851994248507</v>
      </c>
      <c r="AF21" s="20">
        <v>85.3544591426177</v>
      </c>
      <c r="AG21" s="17">
        <v>61.5621511303749</v>
      </c>
      <c r="AH21" s="19">
        <v>205.54</v>
      </c>
      <c r="AI21" s="21">
        <v>146.2</v>
      </c>
      <c r="AJ21" s="1">
        <v>5.19</v>
      </c>
      <c r="AK21" s="1">
        <v>75.8</v>
      </c>
      <c r="AL21" s="1">
        <v>0.23</v>
      </c>
      <c r="AM21" s="1">
        <v>39.28</v>
      </c>
      <c r="AN21" s="1">
        <v>-1.44</v>
      </c>
      <c r="AO21" s="1">
        <v>15.91</v>
      </c>
      <c r="AP21" s="1">
        <v>0.01</v>
      </c>
      <c r="AQ21" s="1">
        <v>15.99</v>
      </c>
      <c r="AR21" s="23">
        <v>2.68</v>
      </c>
      <c r="AS21" s="24">
        <v>1.31507647058824</v>
      </c>
      <c r="AT21" s="25">
        <v>0.900833223031105</v>
      </c>
      <c r="AU21" s="26">
        <v>0.425936</v>
      </c>
      <c r="AV21" s="1">
        <v>0</v>
      </c>
      <c r="AW21" s="26">
        <v>0.35427</v>
      </c>
      <c r="AX21" s="26">
        <v>0.071666</v>
      </c>
      <c r="AY21" s="1">
        <v>0</v>
      </c>
      <c r="AZ21" s="29">
        <v>0.0543995035227624</v>
      </c>
      <c r="BA21" s="24">
        <v>102.01</v>
      </c>
      <c r="BB21" s="24">
        <v>-0.65</v>
      </c>
      <c r="BC21" s="24">
        <v>2.77</v>
      </c>
      <c r="BD21" s="24">
        <v>-0.484104477799828</v>
      </c>
      <c r="BE21" s="24">
        <v>2.8452416417591</v>
      </c>
      <c r="BF21" s="5">
        <v>0</v>
      </c>
      <c r="BG21" s="5">
        <v>14.1571194762684</v>
      </c>
      <c r="BH21" s="5">
        <v>95.4991816693944</v>
      </c>
      <c r="BI21" s="5">
        <v>12.684124386252</v>
      </c>
      <c r="BJ21" s="5">
        <v>1.33932996000761</v>
      </c>
      <c r="BK21" s="5">
        <v>0.572831423895254</v>
      </c>
      <c r="BL21" s="5">
        <v>5.97381342062193</v>
      </c>
      <c r="BM21" s="5">
        <v>0</v>
      </c>
      <c r="BN21" s="5">
        <v>0</v>
      </c>
      <c r="BO21" s="5">
        <v>1.3911620294599</v>
      </c>
      <c r="BP21" s="5">
        <v>62.3567921440262</v>
      </c>
      <c r="BQ21" s="5">
        <v>0</v>
      </c>
      <c r="BR21" s="5">
        <v>0</v>
      </c>
      <c r="BS21" s="5">
        <v>0</v>
      </c>
      <c r="BT21" s="5">
        <v>85.6792144026187</v>
      </c>
      <c r="BU21" s="5">
        <v>0</v>
      </c>
      <c r="BV21" s="5">
        <v>14.5662847790507</v>
      </c>
      <c r="BW21" s="5">
        <v>2.7823240589198</v>
      </c>
      <c r="BX21" s="5">
        <v>10.0449747000571</v>
      </c>
      <c r="BY21" s="5">
        <v>2.00899494001141</v>
      </c>
      <c r="BZ21" s="5">
        <v>0</v>
      </c>
      <c r="CA21" s="5">
        <v>0.490998363338789</v>
      </c>
      <c r="CB21" s="5">
        <v>0</v>
      </c>
      <c r="CC21" s="5">
        <v>0.900163666121113</v>
      </c>
      <c r="CD21" s="5">
        <v>0.818330605564648</v>
      </c>
      <c r="CE21" s="5">
        <v>0.669664980003804</v>
      </c>
      <c r="CF21" s="5">
        <v>198.527004909984</v>
      </c>
      <c r="CG21" s="5">
        <v>4.01798988002282</v>
      </c>
      <c r="CH21" s="5">
        <v>7.52864157119476</v>
      </c>
      <c r="CI21" s="5">
        <v>2.67865992001521</v>
      </c>
      <c r="CJ21" s="5">
        <v>0</v>
      </c>
      <c r="CK21" s="5">
        <v>1.33932996000761</v>
      </c>
      <c r="CL21" s="5">
        <v>6.02698482003423</v>
      </c>
      <c r="CM21" s="5">
        <v>0.900163666121113</v>
      </c>
      <c r="CN21" s="5">
        <v>7.36631478004184</v>
      </c>
      <c r="CO21" s="5">
        <v>2.67865992001521</v>
      </c>
      <c r="CP21" s="5">
        <v>0.16366612111293</v>
      </c>
      <c r="CQ21" s="5">
        <v>1.50299608112054</v>
      </c>
      <c r="CR21" s="5">
        <v>0.818330605564648</v>
      </c>
      <c r="CS21" s="5">
        <v>1.80032733224223</v>
      </c>
      <c r="CT21" s="5">
        <v>0.669664980003804</v>
      </c>
      <c r="CU21" s="5">
        <v>0.490998363338789</v>
      </c>
      <c r="CV21" s="5">
        <v>0</v>
      </c>
      <c r="CW21" s="5">
        <v>79.2144026186579</v>
      </c>
      <c r="CX21" s="5">
        <v>6.76348236504242</v>
      </c>
      <c r="CY21" s="5">
        <v>0.981996726677578</v>
      </c>
      <c r="CZ21" s="5">
        <v>1.30932896890344</v>
      </c>
      <c r="DA21" s="5">
        <v>9.98363338788871</v>
      </c>
      <c r="DB21" s="5">
        <v>1.33932996000761</v>
      </c>
      <c r="DC21" s="5">
        <v>1.33932996000761</v>
      </c>
      <c r="DD21" s="5">
        <v>5.97381342062193</v>
      </c>
      <c r="DE21" s="5">
        <v>7.2013093289689</v>
      </c>
      <c r="DF21" s="5">
        <v>0.572831423895254</v>
      </c>
      <c r="DG21" s="5">
        <v>1.33932996000761</v>
      </c>
      <c r="DH21" s="5">
        <v>9.98363338788871</v>
      </c>
      <c r="DI21" s="5">
        <v>0</v>
      </c>
      <c r="DJ21" s="5">
        <v>1.33932996000761</v>
      </c>
      <c r="DK21" s="5">
        <v>17.5941080196399</v>
      </c>
      <c r="DL21" s="5">
        <v>0.669664980003804</v>
      </c>
      <c r="DM21" s="5">
        <v>0.669664980003804</v>
      </c>
      <c r="DN21" s="5">
        <v>0.572831423895254</v>
      </c>
      <c r="DO21" s="5">
        <v>1.33932996000761</v>
      </c>
      <c r="DP21" s="5">
        <v>0.669664980003804</v>
      </c>
      <c r="DQ21" s="5">
        <v>6.62847790507365</v>
      </c>
      <c r="DR21" s="5">
        <v>1.33932996000761</v>
      </c>
      <c r="DS21" s="5">
        <v>42.7986906710311</v>
      </c>
      <c r="DT21" s="5">
        <v>2.00899494001141</v>
      </c>
      <c r="DU21" s="5">
        <v>0.669664980003804</v>
      </c>
      <c r="DV21" s="5">
        <v>2.67865992001521</v>
      </c>
      <c r="DW21" s="5">
        <v>2.67865992001521</v>
      </c>
      <c r="DX21" s="5">
        <v>0.0818330605564648</v>
      </c>
      <c r="DY21" s="5">
        <v>0</v>
      </c>
    </row>
    <row r="22" ht="15.6" spans="1:129">
      <c r="A22" s="1">
        <v>25.6</v>
      </c>
      <c r="B22" s="7">
        <v>1554.02179404335</v>
      </c>
      <c r="C22" s="1">
        <v>585.36</v>
      </c>
      <c r="D22" s="1">
        <v>0.68</v>
      </c>
      <c r="E22" s="1">
        <v>1.65</v>
      </c>
      <c r="F22" s="1">
        <v>8.5</v>
      </c>
      <c r="G22" s="1">
        <v>2.24</v>
      </c>
      <c r="H22" s="1">
        <v>0.65</v>
      </c>
      <c r="I22" s="1">
        <v>24.02</v>
      </c>
      <c r="J22" s="1">
        <v>1167.65</v>
      </c>
      <c r="K22" s="1">
        <v>0.25</v>
      </c>
      <c r="L22" s="1">
        <v>4.37</v>
      </c>
      <c r="M22" s="1">
        <v>1.95</v>
      </c>
      <c r="N22" s="1">
        <v>0.74</v>
      </c>
      <c r="O22" s="9">
        <v>0.845172652161032</v>
      </c>
      <c r="P22" s="12">
        <v>0</v>
      </c>
      <c r="Q22" s="11">
        <v>0.316929457849172</v>
      </c>
      <c r="R22" s="12">
        <v>0</v>
      </c>
      <c r="S22" s="11">
        <v>0.52824319431186</v>
      </c>
      <c r="T22" s="14">
        <v>0.715757595707561</v>
      </c>
      <c r="U22" s="14">
        <v>0.715757595707561</v>
      </c>
      <c r="V22" s="15">
        <v>0</v>
      </c>
      <c r="W22" s="15">
        <v>0</v>
      </c>
      <c r="X22" s="15">
        <v>0</v>
      </c>
      <c r="Y22" s="1">
        <v>209.27</v>
      </c>
      <c r="Z22" s="17">
        <v>228.36407747506</v>
      </c>
      <c r="AA22" s="17">
        <v>114.299242932222</v>
      </c>
      <c r="AB22" s="17">
        <v>114.064834542838</v>
      </c>
      <c r="AC22" s="18">
        <v>152.242718316707</v>
      </c>
      <c r="AD22" s="1">
        <v>3.6</v>
      </c>
      <c r="AE22" s="19">
        <v>89.9691842865149</v>
      </c>
      <c r="AF22" s="20">
        <v>81.9373008677405</v>
      </c>
      <c r="AG22" s="17">
        <v>58.5021617180851</v>
      </c>
      <c r="AH22" s="19">
        <v>92.88</v>
      </c>
      <c r="AI22" s="21">
        <v>145.5</v>
      </c>
      <c r="AJ22" s="1">
        <v>3.66</v>
      </c>
      <c r="AK22" s="1">
        <v>69.6</v>
      </c>
      <c r="AL22" s="1">
        <v>0.16</v>
      </c>
      <c r="AM22" s="1">
        <v>39.47</v>
      </c>
      <c r="AN22" s="1">
        <v>-6.07</v>
      </c>
      <c r="AO22" s="1">
        <v>19.54</v>
      </c>
      <c r="AP22" s="1">
        <v>-3.22</v>
      </c>
      <c r="AQ22" s="1">
        <v>20.5</v>
      </c>
      <c r="AR22" s="23">
        <v>1.2</v>
      </c>
      <c r="AS22" s="24">
        <v>1.02895764705882</v>
      </c>
      <c r="AT22" s="25">
        <v>0.541286013677476</v>
      </c>
      <c r="AU22" s="26">
        <v>0.35993</v>
      </c>
      <c r="AV22" s="26">
        <v>0.328374</v>
      </c>
      <c r="AW22" s="26">
        <v>0.031556</v>
      </c>
      <c r="AX22" s="1">
        <v>0</v>
      </c>
      <c r="AY22" s="1">
        <v>0</v>
      </c>
      <c r="AZ22" s="29">
        <v>0.0463601598944636</v>
      </c>
      <c r="BA22" s="24">
        <v>101.97</v>
      </c>
      <c r="BB22" s="24">
        <v>-0.55</v>
      </c>
      <c r="BC22" s="24">
        <v>3.62</v>
      </c>
      <c r="BD22" s="24">
        <v>-3.24845195733326</v>
      </c>
      <c r="BE22" s="24">
        <v>3.66154339042978</v>
      </c>
      <c r="BF22" s="5">
        <v>2.69381622939615</v>
      </c>
      <c r="BG22" s="5">
        <v>13.3995037220844</v>
      </c>
      <c r="BH22" s="5">
        <v>65.8808933002481</v>
      </c>
      <c r="BI22" s="5">
        <v>0.124069478908189</v>
      </c>
      <c r="BJ22" s="5">
        <v>1.53932355965495</v>
      </c>
      <c r="BK22" s="5">
        <v>0.372208436724566</v>
      </c>
      <c r="BL22" s="5">
        <v>2.48138957816377</v>
      </c>
      <c r="BM22" s="5">
        <v>0</v>
      </c>
      <c r="BN22" s="5">
        <v>0</v>
      </c>
      <c r="BO22" s="5">
        <v>0.124069478908189</v>
      </c>
      <c r="BP22" s="5">
        <v>58.1885856079404</v>
      </c>
      <c r="BQ22" s="5">
        <v>1.15449266974121</v>
      </c>
      <c r="BR22" s="5">
        <v>1.15449266974121</v>
      </c>
      <c r="BS22" s="5">
        <v>36.848635235732</v>
      </c>
      <c r="BT22" s="5">
        <v>46.4019851116625</v>
      </c>
      <c r="BU22" s="5">
        <v>0</v>
      </c>
      <c r="BV22" s="5">
        <v>0.0620347394540943</v>
      </c>
      <c r="BW22" s="5">
        <v>36.0421836228288</v>
      </c>
      <c r="BX22" s="5">
        <v>0.769661779827473</v>
      </c>
      <c r="BY22" s="5">
        <v>0</v>
      </c>
      <c r="BZ22" s="5">
        <v>0.384830889913736</v>
      </c>
      <c r="CA22" s="5">
        <v>3.47394540942928</v>
      </c>
      <c r="CB22" s="5">
        <v>0.769661779827473</v>
      </c>
      <c r="CC22" s="5">
        <v>4.52853598014888</v>
      </c>
      <c r="CD22" s="5">
        <v>1.17866004962779</v>
      </c>
      <c r="CE22" s="5">
        <v>1.53932355965495</v>
      </c>
      <c r="CF22" s="5">
        <v>145.409429280397</v>
      </c>
      <c r="CG22" s="5">
        <v>0</v>
      </c>
      <c r="CH22" s="5">
        <v>1.61290322580645</v>
      </c>
      <c r="CI22" s="5">
        <v>0</v>
      </c>
      <c r="CJ22" s="5">
        <v>1.53932355965495</v>
      </c>
      <c r="CK22" s="5">
        <v>0.384830889913736</v>
      </c>
      <c r="CL22" s="5">
        <v>9.62077224784341</v>
      </c>
      <c r="CM22" s="5">
        <v>0.43424317617866</v>
      </c>
      <c r="CN22" s="5">
        <v>1.92415444956868</v>
      </c>
      <c r="CO22" s="5">
        <v>0.769661779827473</v>
      </c>
      <c r="CP22" s="5">
        <v>0.86848635235732</v>
      </c>
      <c r="CQ22" s="5">
        <v>0.893731258735661</v>
      </c>
      <c r="CR22" s="5">
        <v>0.682382133995037</v>
      </c>
      <c r="CS22" s="5">
        <v>0</v>
      </c>
      <c r="CT22" s="5">
        <v>1.15449266974121</v>
      </c>
      <c r="CU22" s="5">
        <v>0.124069478908189</v>
      </c>
      <c r="CV22" s="5">
        <v>0.769661779827473</v>
      </c>
      <c r="CW22" s="5">
        <v>31.3275434243176</v>
      </c>
      <c r="CX22" s="5">
        <v>3.57492503494264</v>
      </c>
      <c r="CY22" s="5">
        <v>0.744416873449131</v>
      </c>
      <c r="CZ22" s="5">
        <v>0.558312655086849</v>
      </c>
      <c r="DA22" s="5">
        <v>7.69230769230769</v>
      </c>
      <c r="DB22" s="5">
        <v>0.384830889913736</v>
      </c>
      <c r="DC22" s="5">
        <v>0</v>
      </c>
      <c r="DD22" s="5">
        <v>5.70719602977668</v>
      </c>
      <c r="DE22" s="5">
        <v>5.64516129032258</v>
      </c>
      <c r="DF22" s="5">
        <v>0.0620347394540943</v>
      </c>
      <c r="DG22" s="5">
        <v>0</v>
      </c>
      <c r="DH22" s="5">
        <v>12.2208436724566</v>
      </c>
      <c r="DI22" s="5">
        <v>0</v>
      </c>
      <c r="DJ22" s="5">
        <v>0</v>
      </c>
      <c r="DK22" s="5">
        <v>18.4863523573201</v>
      </c>
      <c r="DL22" s="5">
        <v>0.384830889913736</v>
      </c>
      <c r="DM22" s="5">
        <v>0</v>
      </c>
      <c r="DN22" s="5">
        <v>0.682382133995037</v>
      </c>
      <c r="DO22" s="5">
        <v>0.384830889913736</v>
      </c>
      <c r="DP22" s="5">
        <v>0.769661779827473</v>
      </c>
      <c r="DQ22" s="5">
        <v>4.83870967741935</v>
      </c>
      <c r="DR22" s="5">
        <v>0.384830889913736</v>
      </c>
      <c r="DS22" s="5">
        <v>0.310173697270471</v>
      </c>
      <c r="DT22" s="5">
        <v>0</v>
      </c>
      <c r="DU22" s="5">
        <v>0</v>
      </c>
      <c r="DV22" s="5">
        <v>0</v>
      </c>
      <c r="DW22" s="5">
        <v>0</v>
      </c>
      <c r="DX22" s="5">
        <v>0.0620347394540943</v>
      </c>
      <c r="DY22" s="5">
        <v>0</v>
      </c>
    </row>
    <row r="23" ht="15.6" spans="1:129">
      <c r="A23" s="1">
        <v>25.2</v>
      </c>
      <c r="B23" s="7">
        <v>1457.66680194805</v>
      </c>
      <c r="C23" s="1">
        <v>402.16</v>
      </c>
      <c r="D23" s="1">
        <v>0.55</v>
      </c>
      <c r="E23" s="1">
        <v>1.24</v>
      </c>
      <c r="F23" s="1">
        <v>8.97</v>
      </c>
      <c r="G23" s="1">
        <v>1.06</v>
      </c>
      <c r="H23" s="1">
        <v>1.77</v>
      </c>
      <c r="I23" s="1">
        <v>36.46</v>
      </c>
      <c r="J23" s="1">
        <v>63.45</v>
      </c>
      <c r="K23" s="1">
        <v>0.37</v>
      </c>
      <c r="L23" s="1">
        <v>6.41</v>
      </c>
      <c r="M23" s="1">
        <v>6.46</v>
      </c>
      <c r="N23" s="1">
        <v>2.71</v>
      </c>
      <c r="O23" s="9">
        <v>0.968663343457019</v>
      </c>
      <c r="P23" s="11">
        <v>0.0502112769047933</v>
      </c>
      <c r="Q23" s="11">
        <v>0.821165654298165</v>
      </c>
      <c r="R23" s="12">
        <v>0</v>
      </c>
      <c r="S23" s="11">
        <v>0.0972864122540605</v>
      </c>
      <c r="T23" s="14">
        <v>8.929643140103</v>
      </c>
      <c r="U23" s="14">
        <v>3.15291165984418</v>
      </c>
      <c r="V23" s="14">
        <v>2.51675359830978</v>
      </c>
      <c r="W23" s="14">
        <v>3.25997788194903</v>
      </c>
      <c r="X23" s="15">
        <v>0</v>
      </c>
      <c r="Y23" s="1">
        <v>167.2</v>
      </c>
      <c r="Z23" s="17">
        <v>225.523300243129</v>
      </c>
      <c r="AA23" s="17">
        <v>113.406406426677</v>
      </c>
      <c r="AB23" s="17">
        <v>112.116893816452</v>
      </c>
      <c r="AC23" s="18">
        <v>150.348866828753</v>
      </c>
      <c r="AD23" s="1">
        <v>3.99</v>
      </c>
      <c r="AE23" s="19">
        <v>88.8185868817349</v>
      </c>
      <c r="AF23" s="20">
        <v>81.0524845701625</v>
      </c>
      <c r="AG23" s="17">
        <v>57.9536904839658</v>
      </c>
      <c r="AH23" s="19">
        <v>73.36</v>
      </c>
      <c r="AI23" s="21">
        <v>88.2</v>
      </c>
      <c r="AJ23" s="1">
        <v>4.74</v>
      </c>
      <c r="AK23" s="1">
        <v>68.6</v>
      </c>
      <c r="AL23" s="1">
        <v>0.12</v>
      </c>
      <c r="AM23" s="1">
        <v>35.08</v>
      </c>
      <c r="AN23" s="1">
        <v>6.81</v>
      </c>
      <c r="AO23" s="1">
        <v>10.2</v>
      </c>
      <c r="AP23" s="1">
        <v>-0.2</v>
      </c>
      <c r="AQ23" s="1">
        <v>12.54</v>
      </c>
      <c r="AR23" s="23">
        <v>1.9</v>
      </c>
      <c r="AS23" s="24">
        <v>1.37951764705882</v>
      </c>
      <c r="AT23" s="25">
        <v>0.089283807632914</v>
      </c>
      <c r="AU23" s="26">
        <v>1.259569</v>
      </c>
      <c r="AV23" s="1">
        <v>0</v>
      </c>
      <c r="AW23" s="26">
        <v>1.193297</v>
      </c>
      <c r="AX23" s="1">
        <v>0</v>
      </c>
      <c r="AY23" s="26">
        <v>0.066272</v>
      </c>
      <c r="AZ23" s="29">
        <v>0.0497849273475605</v>
      </c>
      <c r="BA23" s="24">
        <v>101.76</v>
      </c>
      <c r="BB23" s="24">
        <v>-0.94</v>
      </c>
      <c r="BC23" s="24">
        <v>4.19</v>
      </c>
      <c r="BD23" s="24">
        <v>-0.260613014953034</v>
      </c>
      <c r="BE23" s="24">
        <v>4.29414717959224</v>
      </c>
      <c r="BF23" s="5">
        <v>0</v>
      </c>
      <c r="BG23" s="5">
        <v>13.867047891351</v>
      </c>
      <c r="BH23" s="5">
        <v>80.84345961401</v>
      </c>
      <c r="BI23" s="5">
        <v>0</v>
      </c>
      <c r="BJ23" s="5">
        <v>1.53280117882629</v>
      </c>
      <c r="BK23" s="5">
        <v>0.571837026447462</v>
      </c>
      <c r="BL23" s="5">
        <v>3.9313795568263</v>
      </c>
      <c r="BM23" s="5">
        <v>0</v>
      </c>
      <c r="BN23" s="5">
        <v>0</v>
      </c>
      <c r="BO23" s="5">
        <v>0.50035739814153</v>
      </c>
      <c r="BP23" s="5">
        <v>64.4746247319514</v>
      </c>
      <c r="BQ23" s="5">
        <v>1.53280117882629</v>
      </c>
      <c r="BR23" s="5">
        <v>0</v>
      </c>
      <c r="BS23" s="5">
        <v>35.9542530378842</v>
      </c>
      <c r="BT23" s="5">
        <v>87.4195854181558</v>
      </c>
      <c r="BU23" s="5">
        <v>0</v>
      </c>
      <c r="BV23" s="5">
        <v>14.5818441744103</v>
      </c>
      <c r="BW23" s="5">
        <v>3.78842030021444</v>
      </c>
      <c r="BX23" s="5">
        <v>0</v>
      </c>
      <c r="BY23" s="5">
        <v>2.55466863137716</v>
      </c>
      <c r="BZ23" s="5">
        <v>1.53280117882629</v>
      </c>
      <c r="CA23" s="5">
        <v>0.357398141529664</v>
      </c>
      <c r="CB23" s="5">
        <v>2.04373490510172</v>
      </c>
      <c r="CC23" s="5">
        <v>1.78699070764832</v>
      </c>
      <c r="CD23" s="5">
        <v>0.571837026447462</v>
      </c>
      <c r="CE23" s="5">
        <v>1.53280117882629</v>
      </c>
      <c r="CF23" s="5">
        <v>179.842744817727</v>
      </c>
      <c r="CG23" s="5">
        <v>0</v>
      </c>
      <c r="CH23" s="5">
        <v>1.28663330950679</v>
      </c>
      <c r="CI23" s="5">
        <v>0.510933726275431</v>
      </c>
      <c r="CJ23" s="5">
        <v>1.53280117882629</v>
      </c>
      <c r="CK23" s="5">
        <v>0.510933726275431</v>
      </c>
      <c r="CL23" s="5">
        <v>7.66400589413147</v>
      </c>
      <c r="CM23" s="5">
        <v>0.357398141529664</v>
      </c>
      <c r="CN23" s="5">
        <v>0</v>
      </c>
      <c r="CO23" s="5">
        <v>1.53280117882629</v>
      </c>
      <c r="CP23" s="5">
        <v>0.571837026447462</v>
      </c>
      <c r="CQ23" s="5">
        <v>1.74724006374409</v>
      </c>
      <c r="CR23" s="5">
        <v>0.643316654753395</v>
      </c>
      <c r="CS23" s="5">
        <v>1.42959256611866</v>
      </c>
      <c r="CT23" s="5">
        <v>0</v>
      </c>
      <c r="CU23" s="5">
        <v>0.929235167977127</v>
      </c>
      <c r="CV23" s="5">
        <v>1.53280117882629</v>
      </c>
      <c r="CW23" s="5">
        <v>30.5932809149392</v>
      </c>
      <c r="CX23" s="5">
        <v>7.65342956599757</v>
      </c>
      <c r="CY23" s="5">
        <v>0.786275911365261</v>
      </c>
      <c r="CZ23" s="5">
        <v>2.85918513223731</v>
      </c>
      <c r="DA23" s="5">
        <v>5.78984989278056</v>
      </c>
      <c r="DB23" s="5">
        <v>0</v>
      </c>
      <c r="DC23" s="5">
        <v>2.55466863137716</v>
      </c>
      <c r="DD23" s="5">
        <v>5.36097212294496</v>
      </c>
      <c r="DE23" s="5">
        <v>7.43388134381701</v>
      </c>
      <c r="DF23" s="5">
        <v>0</v>
      </c>
      <c r="DG23" s="5">
        <v>0</v>
      </c>
      <c r="DH23" s="5">
        <v>15.5825589706934</v>
      </c>
      <c r="DI23" s="5">
        <v>0.510933726275431</v>
      </c>
      <c r="DJ23" s="5">
        <v>0.510933726275431</v>
      </c>
      <c r="DK23" s="5">
        <v>15.7969978556111</v>
      </c>
      <c r="DL23" s="5">
        <v>0.510933726275431</v>
      </c>
      <c r="DM23" s="5">
        <v>0</v>
      </c>
      <c r="DN23" s="5">
        <v>0.357398141529664</v>
      </c>
      <c r="DO23" s="5">
        <v>2.04373490510172</v>
      </c>
      <c r="DP23" s="5">
        <v>1.02186745255086</v>
      </c>
      <c r="DQ23" s="5">
        <v>3.07362401715511</v>
      </c>
      <c r="DR23" s="5">
        <v>0</v>
      </c>
      <c r="DS23" s="5">
        <v>15.5825589706934</v>
      </c>
      <c r="DT23" s="5">
        <v>0.510933726275431</v>
      </c>
      <c r="DU23" s="5">
        <v>0.510933726275431</v>
      </c>
      <c r="DV23" s="5">
        <v>0.510933726275431</v>
      </c>
      <c r="DW23" s="5">
        <v>0.510933726275431</v>
      </c>
      <c r="DX23" s="5">
        <v>0.0714796283059328</v>
      </c>
      <c r="DY23" s="5">
        <v>0</v>
      </c>
    </row>
    <row r="24" ht="15.6" spans="1:129">
      <c r="A24" s="1">
        <v>23.5</v>
      </c>
      <c r="B24" s="7">
        <v>1522.51711048485</v>
      </c>
      <c r="C24" s="1">
        <v>505.34</v>
      </c>
      <c r="D24" s="1">
        <v>0.07</v>
      </c>
      <c r="E24" s="1">
        <v>0.37</v>
      </c>
      <c r="F24" s="1">
        <v>8.28</v>
      </c>
      <c r="G24" s="1">
        <v>2.23</v>
      </c>
      <c r="H24" s="1">
        <v>0.29</v>
      </c>
      <c r="I24" s="1">
        <v>20.15</v>
      </c>
      <c r="J24" s="1">
        <v>839.45</v>
      </c>
      <c r="K24" s="1">
        <v>0.36</v>
      </c>
      <c r="L24" s="1">
        <v>5.13</v>
      </c>
      <c r="M24" s="1">
        <v>3.39</v>
      </c>
      <c r="N24" s="1">
        <v>2.51</v>
      </c>
      <c r="O24" s="9">
        <v>1.64954085121626</v>
      </c>
      <c r="P24" s="12">
        <v>0</v>
      </c>
      <c r="Q24" s="11">
        <v>1.64954085121626</v>
      </c>
      <c r="R24" s="12">
        <v>0</v>
      </c>
      <c r="S24" s="12">
        <v>0</v>
      </c>
      <c r="T24" s="14">
        <v>12.4105881012081</v>
      </c>
      <c r="U24" s="14">
        <v>2.41453645511088</v>
      </c>
      <c r="V24" s="14">
        <v>3.37042886450226</v>
      </c>
      <c r="W24" s="14">
        <v>6.62562278159497</v>
      </c>
      <c r="X24" s="15">
        <v>0</v>
      </c>
      <c r="Y24" s="1">
        <v>199.35</v>
      </c>
      <c r="Z24" s="17">
        <v>253.514303353438</v>
      </c>
      <c r="AA24" s="17">
        <v>120.059355268731</v>
      </c>
      <c r="AB24" s="17">
        <v>133.454948084707</v>
      </c>
      <c r="AC24" s="18">
        <v>169.009535568959</v>
      </c>
      <c r="AD24" s="1">
        <v>3.71</v>
      </c>
      <c r="AE24" s="19">
        <v>102.058161217889</v>
      </c>
      <c r="AF24" s="20">
        <v>91.5925655956157</v>
      </c>
      <c r="AG24" s="17">
        <v>65.7869089378348</v>
      </c>
      <c r="AH24" s="19">
        <v>186.74</v>
      </c>
      <c r="AI24" s="21">
        <v>143.4</v>
      </c>
      <c r="AJ24" s="1">
        <v>5.39</v>
      </c>
      <c r="AK24" s="1">
        <v>68.5</v>
      </c>
      <c r="AL24" s="1">
        <v>0.14</v>
      </c>
      <c r="AM24" s="1">
        <v>41.7</v>
      </c>
      <c r="AN24" s="1">
        <v>-1.7</v>
      </c>
      <c r="AO24" s="1">
        <v>17.96</v>
      </c>
      <c r="AP24" s="1">
        <v>-3.08</v>
      </c>
      <c r="AQ24" s="1">
        <v>18.26</v>
      </c>
      <c r="AR24" s="23">
        <v>1.33</v>
      </c>
      <c r="AS24" s="24">
        <v>1.11402</v>
      </c>
      <c r="AT24" s="25">
        <v>0.0995565850430178</v>
      </c>
      <c r="AU24" s="26">
        <v>0.152397</v>
      </c>
      <c r="AV24" s="1">
        <v>0</v>
      </c>
      <c r="AW24" s="26">
        <v>0.144109</v>
      </c>
      <c r="AX24" s="26">
        <v>0.008288</v>
      </c>
      <c r="AY24" s="1">
        <v>0</v>
      </c>
      <c r="AZ24" s="29">
        <v>0.0381907931097934</v>
      </c>
      <c r="BA24" s="24">
        <v>101.39</v>
      </c>
      <c r="BB24" s="24">
        <v>-0.91</v>
      </c>
      <c r="BC24" s="24">
        <v>4.98</v>
      </c>
      <c r="BD24" s="24">
        <v>0.950715095437747</v>
      </c>
      <c r="BE24" s="24">
        <v>5.06245987638421</v>
      </c>
      <c r="BF24" s="5">
        <v>3.69210775047259</v>
      </c>
      <c r="BG24" s="5">
        <v>26.8342391304348</v>
      </c>
      <c r="BH24" s="5">
        <v>68.6820652173913</v>
      </c>
      <c r="BI24" s="5">
        <v>0.883152173913043</v>
      </c>
      <c r="BJ24" s="5">
        <v>0.461513468809074</v>
      </c>
      <c r="BK24" s="5">
        <v>0.679347826086957</v>
      </c>
      <c r="BL24" s="5">
        <v>2.17391304347826</v>
      </c>
      <c r="BM24" s="5">
        <v>0.923026937618147</v>
      </c>
      <c r="BN24" s="5">
        <v>0</v>
      </c>
      <c r="BO24" s="5">
        <v>5.02717391304348</v>
      </c>
      <c r="BP24" s="5">
        <v>48.0978260869565</v>
      </c>
      <c r="BQ24" s="5">
        <v>0.461513468809074</v>
      </c>
      <c r="BR24" s="5">
        <v>0</v>
      </c>
      <c r="BS24" s="5">
        <v>37.0923913043478</v>
      </c>
      <c r="BT24" s="5">
        <v>39.6739130434783</v>
      </c>
      <c r="BU24" s="5">
        <v>0</v>
      </c>
      <c r="BV24" s="5">
        <v>14.8097826086957</v>
      </c>
      <c r="BW24" s="5">
        <v>3.39673913043478</v>
      </c>
      <c r="BX24" s="5">
        <v>0</v>
      </c>
      <c r="BY24" s="5">
        <v>0</v>
      </c>
      <c r="BZ24" s="5">
        <v>2.30756734404537</v>
      </c>
      <c r="CA24" s="5">
        <v>1.15489130434783</v>
      </c>
      <c r="CB24" s="5">
        <v>1.38454040642722</v>
      </c>
      <c r="CC24" s="5">
        <v>3.26086956521739</v>
      </c>
      <c r="CD24" s="5">
        <v>0.951086956521739</v>
      </c>
      <c r="CE24" s="5">
        <v>0.923026937618147</v>
      </c>
      <c r="CF24" s="5">
        <v>153.125</v>
      </c>
      <c r="CG24" s="5">
        <v>0</v>
      </c>
      <c r="CH24" s="5">
        <v>3.26086956521739</v>
      </c>
      <c r="CI24" s="5">
        <v>0.923026937618147</v>
      </c>
      <c r="CJ24" s="5">
        <v>2.30756734404537</v>
      </c>
      <c r="CK24" s="5">
        <v>0</v>
      </c>
      <c r="CL24" s="5">
        <v>3.23059428166352</v>
      </c>
      <c r="CM24" s="5">
        <v>0.679347826086957</v>
      </c>
      <c r="CN24" s="5">
        <v>1.84605387523629</v>
      </c>
      <c r="CO24" s="5">
        <v>0.923026937618147</v>
      </c>
      <c r="CP24" s="5">
        <v>0.407608695652174</v>
      </c>
      <c r="CQ24" s="5">
        <v>1.05889650283554</v>
      </c>
      <c r="CR24" s="5">
        <v>0.747282608695652</v>
      </c>
      <c r="CS24" s="5">
        <v>1.35869565217391</v>
      </c>
      <c r="CT24" s="5">
        <v>1.38454040642722</v>
      </c>
      <c r="CU24" s="5">
        <v>0.611413043478261</v>
      </c>
      <c r="CV24" s="5">
        <v>0.461513468809074</v>
      </c>
      <c r="CW24" s="5">
        <v>59.7826086956522</v>
      </c>
      <c r="CX24" s="5">
        <v>5.82393076559546</v>
      </c>
      <c r="CY24" s="5">
        <v>0.951086956521739</v>
      </c>
      <c r="CZ24" s="5">
        <v>2.98913043478261</v>
      </c>
      <c r="DA24" s="5">
        <v>25.883152173913</v>
      </c>
      <c r="DB24" s="5">
        <v>0.461513468809074</v>
      </c>
      <c r="DC24" s="5">
        <v>20.3065926275992</v>
      </c>
      <c r="DD24" s="5">
        <v>4.55163043478261</v>
      </c>
      <c r="DE24" s="5">
        <v>3.94021739130435</v>
      </c>
      <c r="DF24" s="5">
        <v>0.135869565217391</v>
      </c>
      <c r="DG24" s="5">
        <v>0.923026937618147</v>
      </c>
      <c r="DH24" s="5">
        <v>13.9266304347826</v>
      </c>
      <c r="DI24" s="5">
        <v>0</v>
      </c>
      <c r="DJ24" s="5">
        <v>1.38454040642722</v>
      </c>
      <c r="DK24" s="5">
        <v>10.5978260869565</v>
      </c>
      <c r="DL24" s="5">
        <v>0</v>
      </c>
      <c r="DM24" s="5">
        <v>0</v>
      </c>
      <c r="DN24" s="5">
        <v>0</v>
      </c>
      <c r="DO24" s="5">
        <v>0</v>
      </c>
      <c r="DP24" s="5">
        <v>0.923026937618147</v>
      </c>
      <c r="DQ24" s="5">
        <v>4.07608695652174</v>
      </c>
      <c r="DR24" s="5">
        <v>60.231</v>
      </c>
      <c r="DS24" s="5">
        <v>2.17391304347826</v>
      </c>
      <c r="DT24" s="5">
        <v>0.923026937618147</v>
      </c>
      <c r="DU24" s="5">
        <v>0</v>
      </c>
      <c r="DV24" s="5">
        <v>0</v>
      </c>
      <c r="DW24" s="5">
        <v>0.461513468809074</v>
      </c>
      <c r="DX24" s="5">
        <v>0.0679347826086956</v>
      </c>
      <c r="DY24" s="5">
        <v>0</v>
      </c>
    </row>
    <row r="25" ht="15.6" spans="1:129">
      <c r="A25" s="1">
        <v>21.9</v>
      </c>
      <c r="B25" s="7">
        <v>3068.33612240019</v>
      </c>
      <c r="C25" s="1">
        <v>629.8</v>
      </c>
      <c r="D25" s="1">
        <v>0.15</v>
      </c>
      <c r="E25" s="1">
        <v>0.67</v>
      </c>
      <c r="F25" s="1">
        <v>6.96</v>
      </c>
      <c r="G25" s="1">
        <v>2.63</v>
      </c>
      <c r="H25" s="1">
        <v>0.48</v>
      </c>
      <c r="I25" s="1">
        <v>14.12</v>
      </c>
      <c r="J25" s="1">
        <v>90.61</v>
      </c>
      <c r="K25" s="1">
        <v>0.41</v>
      </c>
      <c r="L25" s="1">
        <v>10.76</v>
      </c>
      <c r="M25" s="1">
        <v>8.51</v>
      </c>
      <c r="N25" s="1">
        <v>7.92</v>
      </c>
      <c r="O25" s="9">
        <v>0.483147532433666</v>
      </c>
      <c r="P25" s="12">
        <v>0</v>
      </c>
      <c r="Q25" s="11">
        <v>0.417114870591303</v>
      </c>
      <c r="R25" s="11">
        <v>0.0660326618423626</v>
      </c>
      <c r="S25" s="12">
        <v>0</v>
      </c>
      <c r="T25" s="14">
        <v>3.21379327205163</v>
      </c>
      <c r="U25" s="14">
        <v>0.477997261881479</v>
      </c>
      <c r="V25" s="14">
        <v>1.66446639285481</v>
      </c>
      <c r="W25" s="14">
        <v>0.556710020209922</v>
      </c>
      <c r="X25" s="14">
        <v>0.514619597105418</v>
      </c>
      <c r="Y25" s="1">
        <v>229.31</v>
      </c>
      <c r="Z25" s="17">
        <v>227.250244492395</v>
      </c>
      <c r="AA25" s="17">
        <v>108.788450983683</v>
      </c>
      <c r="AB25" s="17">
        <v>118.461793508712</v>
      </c>
      <c r="AC25" s="18">
        <v>151.50016299493</v>
      </c>
      <c r="AD25" s="1">
        <v>3.72</v>
      </c>
      <c r="AE25" s="19">
        <v>91.2273188345473</v>
      </c>
      <c r="AF25" s="20">
        <v>82.1491606098258</v>
      </c>
      <c r="AG25" s="17">
        <v>59.032159814791</v>
      </c>
      <c r="AH25" s="19">
        <v>200.52</v>
      </c>
      <c r="AI25" s="21">
        <v>226.2</v>
      </c>
      <c r="AJ25" s="1">
        <v>2.64</v>
      </c>
      <c r="AK25" s="1">
        <v>66.6</v>
      </c>
      <c r="AL25" s="1">
        <v>0.3</v>
      </c>
      <c r="AM25" s="1">
        <v>39.38</v>
      </c>
      <c r="AN25" s="1">
        <v>-2.36</v>
      </c>
      <c r="AO25" s="1">
        <v>11.9</v>
      </c>
      <c r="AP25" s="1">
        <v>1.02</v>
      </c>
      <c r="AQ25" s="1">
        <v>12.19</v>
      </c>
      <c r="AR25" s="23">
        <v>4.47</v>
      </c>
      <c r="AS25" s="24">
        <v>3.43390235294118</v>
      </c>
      <c r="AT25" s="25">
        <v>3.30466313699537</v>
      </c>
      <c r="AU25" s="26">
        <v>0.26618</v>
      </c>
      <c r="AV25" s="1">
        <v>0</v>
      </c>
      <c r="AW25" s="26">
        <v>0.18522</v>
      </c>
      <c r="AX25" s="1">
        <v>0</v>
      </c>
      <c r="AY25" s="26">
        <v>0.08096</v>
      </c>
      <c r="AZ25" s="29">
        <v>0.143365362571999</v>
      </c>
      <c r="BA25" s="24">
        <v>101.66</v>
      </c>
      <c r="BB25" s="24">
        <v>-0.45</v>
      </c>
      <c r="BC25" s="24">
        <v>3.78</v>
      </c>
      <c r="BD25" s="24">
        <v>0.607640203143158</v>
      </c>
      <c r="BE25" s="24">
        <v>3.80669147686019</v>
      </c>
      <c r="BF25" s="5">
        <v>4.02457404914407</v>
      </c>
      <c r="BG25" s="5">
        <v>15.8886158886159</v>
      </c>
      <c r="BH25" s="5">
        <v>92.055692055692</v>
      </c>
      <c r="BI25" s="5">
        <v>0</v>
      </c>
      <c r="BJ25" s="5">
        <v>1.34152468304802</v>
      </c>
      <c r="BK25" s="5">
        <v>0.900900900900901</v>
      </c>
      <c r="BL25" s="5">
        <v>4.17690417690418</v>
      </c>
      <c r="BM25" s="5">
        <v>0</v>
      </c>
      <c r="BN25" s="5">
        <v>0</v>
      </c>
      <c r="BO25" s="5">
        <v>0.327600327600328</v>
      </c>
      <c r="BP25" s="5">
        <v>64.2915642915643</v>
      </c>
      <c r="BQ25" s="5">
        <v>0</v>
      </c>
      <c r="BR25" s="5">
        <v>0</v>
      </c>
      <c r="BS25" s="5">
        <v>0</v>
      </c>
      <c r="BT25" s="5">
        <v>64.6191646191646</v>
      </c>
      <c r="BU25" s="5">
        <v>0</v>
      </c>
      <c r="BV25" s="5">
        <v>7.28910728910729</v>
      </c>
      <c r="BW25" s="5">
        <v>2.7027027027027</v>
      </c>
      <c r="BX25" s="5">
        <v>0</v>
      </c>
      <c r="BY25" s="5">
        <v>2.68304936609605</v>
      </c>
      <c r="BZ25" s="5">
        <v>0.670762341524012</v>
      </c>
      <c r="CA25" s="5">
        <v>0.0819000819000819</v>
      </c>
      <c r="CB25" s="5">
        <v>0</v>
      </c>
      <c r="CC25" s="5">
        <v>0.327600327600328</v>
      </c>
      <c r="CD25" s="5">
        <v>0.655200655200655</v>
      </c>
      <c r="CE25" s="5">
        <v>4.69533639066809</v>
      </c>
      <c r="CF25" s="5">
        <v>223.914823914824</v>
      </c>
      <c r="CG25" s="5">
        <v>0</v>
      </c>
      <c r="CH25" s="5">
        <v>2.62080262080262</v>
      </c>
      <c r="CI25" s="5">
        <v>2.01228702457204</v>
      </c>
      <c r="CJ25" s="5">
        <v>1.34152468304802</v>
      </c>
      <c r="CK25" s="5">
        <v>2.01228702457204</v>
      </c>
      <c r="CL25" s="5">
        <v>0</v>
      </c>
      <c r="CM25" s="5">
        <v>0.737100737100737</v>
      </c>
      <c r="CN25" s="5">
        <v>0</v>
      </c>
      <c r="CO25" s="5">
        <v>4.69533639066809</v>
      </c>
      <c r="CP25" s="5">
        <v>0.0819000819000819</v>
      </c>
      <c r="CQ25" s="5">
        <v>0</v>
      </c>
      <c r="CR25" s="5">
        <v>0.327600327600328</v>
      </c>
      <c r="CS25" s="5">
        <v>2.04750204750205</v>
      </c>
      <c r="CT25" s="5">
        <v>0</v>
      </c>
      <c r="CU25" s="5">
        <v>0.655200655200655</v>
      </c>
      <c r="CV25" s="5">
        <v>0</v>
      </c>
      <c r="CW25" s="5">
        <v>108.190008190008</v>
      </c>
      <c r="CX25" s="5">
        <v>11.2899363513614</v>
      </c>
      <c r="CY25" s="5">
        <v>0.491400491400491</v>
      </c>
      <c r="CZ25" s="5">
        <v>2.45700245700246</v>
      </c>
      <c r="DA25" s="5">
        <v>15.7248157248157</v>
      </c>
      <c r="DB25" s="5">
        <v>1.34152468304802</v>
      </c>
      <c r="DC25" s="5">
        <v>2.01228702457204</v>
      </c>
      <c r="DD25" s="5">
        <v>7.28910728910729</v>
      </c>
      <c r="DE25" s="5">
        <v>10.4832104832105</v>
      </c>
      <c r="DF25" s="5">
        <v>0.655200655200655</v>
      </c>
      <c r="DG25" s="5">
        <v>4.02457404914407</v>
      </c>
      <c r="DH25" s="5">
        <v>12.039312039312</v>
      </c>
      <c r="DI25" s="5">
        <v>2.01228702457204</v>
      </c>
      <c r="DJ25" s="5">
        <v>1.34152468304802</v>
      </c>
      <c r="DK25" s="5">
        <v>17.8542178542179</v>
      </c>
      <c r="DL25" s="5">
        <v>0</v>
      </c>
      <c r="DM25" s="5">
        <v>0</v>
      </c>
      <c r="DN25" s="5">
        <v>0.40950040950041</v>
      </c>
      <c r="DO25" s="5">
        <v>0</v>
      </c>
      <c r="DP25" s="5">
        <v>0</v>
      </c>
      <c r="DQ25" s="5">
        <v>9.74610974610975</v>
      </c>
      <c r="DR25" s="5">
        <v>0</v>
      </c>
      <c r="DS25" s="5">
        <v>29.4840294840295</v>
      </c>
      <c r="DT25" s="5">
        <v>2.01228702457204</v>
      </c>
      <c r="DU25" s="5">
        <v>0</v>
      </c>
      <c r="DV25" s="5">
        <v>0.670762341524012</v>
      </c>
      <c r="DW25" s="5">
        <v>2.01228702457204</v>
      </c>
      <c r="DX25" s="5">
        <v>0.163800163800164</v>
      </c>
      <c r="DY25" s="5">
        <v>0</v>
      </c>
    </row>
    <row r="26" ht="15.6" spans="1:129">
      <c r="A26" s="1">
        <v>25.6</v>
      </c>
      <c r="B26" s="7">
        <v>2350.79036243822</v>
      </c>
      <c r="C26" s="1">
        <v>516.86</v>
      </c>
      <c r="D26" s="1">
        <v>0.11</v>
      </c>
      <c r="E26" s="1">
        <v>1.66</v>
      </c>
      <c r="F26" s="1">
        <v>6.95</v>
      </c>
      <c r="G26" s="1">
        <v>4.95</v>
      </c>
      <c r="H26" s="1">
        <v>1.11</v>
      </c>
      <c r="I26" s="1">
        <v>34.46</v>
      </c>
      <c r="J26" s="1">
        <v>205.61</v>
      </c>
      <c r="K26" s="1">
        <v>0.21</v>
      </c>
      <c r="L26" s="1">
        <v>7.67</v>
      </c>
      <c r="M26" s="1">
        <v>2.76</v>
      </c>
      <c r="N26" s="1">
        <v>2.63</v>
      </c>
      <c r="O26" s="9">
        <v>0.849628509435203</v>
      </c>
      <c r="P26" s="12">
        <v>0</v>
      </c>
      <c r="Q26" s="11">
        <v>0.760799526596094</v>
      </c>
      <c r="R26" s="12">
        <v>0</v>
      </c>
      <c r="S26" s="11">
        <v>0.0888289828391084</v>
      </c>
      <c r="T26" s="14">
        <v>8.61946051679927</v>
      </c>
      <c r="U26" s="14">
        <v>1.89322111907423</v>
      </c>
      <c r="V26" s="14">
        <v>4.41145045696627</v>
      </c>
      <c r="W26" s="14">
        <v>2.31478894075876</v>
      </c>
      <c r="X26" s="15">
        <v>0</v>
      </c>
      <c r="Y26" s="1">
        <v>222.96</v>
      </c>
      <c r="Z26" s="17">
        <v>255.290040063992</v>
      </c>
      <c r="AA26" s="17">
        <v>120.694005675826</v>
      </c>
      <c r="AB26" s="17">
        <v>134.596034388166</v>
      </c>
      <c r="AC26" s="18">
        <v>170.193360042661</v>
      </c>
      <c r="AD26" s="1">
        <v>3.8</v>
      </c>
      <c r="AE26" s="19">
        <v>102.863131476942</v>
      </c>
      <c r="AF26" s="20">
        <v>92.2854971732013</v>
      </c>
      <c r="AG26" s="17">
        <v>66.3162095500479</v>
      </c>
      <c r="AH26" s="19">
        <v>141.94</v>
      </c>
      <c r="AI26" s="21">
        <v>148.7</v>
      </c>
      <c r="AJ26" s="1">
        <v>2.92</v>
      </c>
      <c r="AK26" s="1">
        <v>74.7</v>
      </c>
      <c r="AL26" s="1">
        <v>0.22</v>
      </c>
      <c r="AM26" s="1">
        <v>34.84</v>
      </c>
      <c r="AN26" s="1">
        <v>5.87</v>
      </c>
      <c r="AO26" s="1">
        <v>10.04</v>
      </c>
      <c r="AP26" s="1">
        <v>-0.26</v>
      </c>
      <c r="AQ26" s="1">
        <v>11.72</v>
      </c>
      <c r="AR26" s="23">
        <v>1.51</v>
      </c>
      <c r="AS26" s="24">
        <v>1.45942470588235</v>
      </c>
      <c r="AT26" s="25">
        <v>2.33388567174057</v>
      </c>
      <c r="AU26" s="26">
        <v>0.259354</v>
      </c>
      <c r="AV26" s="26">
        <v>0.141939</v>
      </c>
      <c r="AW26" s="26">
        <v>0.037191</v>
      </c>
      <c r="AX26" s="1">
        <v>0</v>
      </c>
      <c r="AY26" s="26">
        <v>0.080224</v>
      </c>
      <c r="AZ26" s="29">
        <v>0.0306430130697271</v>
      </c>
      <c r="BA26" s="24">
        <v>101.3</v>
      </c>
      <c r="BB26" s="24">
        <v>-0.42</v>
      </c>
      <c r="BC26" s="24">
        <v>4.32</v>
      </c>
      <c r="BD26" s="24">
        <v>-0.859285267187082</v>
      </c>
      <c r="BE26" s="24">
        <v>4.34036864793764</v>
      </c>
      <c r="BF26" s="5">
        <v>0</v>
      </c>
      <c r="BG26" s="5">
        <v>10.8201240523777</v>
      </c>
      <c r="BH26" s="5">
        <v>67.8842177808408</v>
      </c>
      <c r="BI26" s="5">
        <v>0</v>
      </c>
      <c r="BJ26" s="5">
        <v>2.84981340846708</v>
      </c>
      <c r="BK26" s="5">
        <v>0.62026188835286</v>
      </c>
      <c r="BL26" s="5">
        <v>2.82563749138525</v>
      </c>
      <c r="BM26" s="5">
        <v>9.4993780282236</v>
      </c>
      <c r="BN26" s="5">
        <v>0</v>
      </c>
      <c r="BO26" s="5">
        <v>0.206753962784287</v>
      </c>
      <c r="BP26" s="5">
        <v>61.0613370089593</v>
      </c>
      <c r="BQ26" s="5">
        <v>0</v>
      </c>
      <c r="BR26" s="5">
        <v>0</v>
      </c>
      <c r="BS26" s="5">
        <v>0</v>
      </c>
      <c r="BT26" s="5">
        <v>69.1247415575465</v>
      </c>
      <c r="BU26" s="5">
        <v>0</v>
      </c>
      <c r="BV26" s="5">
        <v>17.9186767746382</v>
      </c>
      <c r="BW26" s="5">
        <v>1.65403170227429</v>
      </c>
      <c r="BX26" s="5">
        <v>3.79975121128944</v>
      </c>
      <c r="BY26" s="5">
        <v>0.94993780282236</v>
      </c>
      <c r="BZ26" s="5">
        <v>0</v>
      </c>
      <c r="CA26" s="5">
        <v>0.413507925568573</v>
      </c>
      <c r="CB26" s="5">
        <v>0</v>
      </c>
      <c r="CC26" s="5">
        <v>1.1026878015162</v>
      </c>
      <c r="CD26" s="5">
        <v>0.551343900758098</v>
      </c>
      <c r="CE26" s="5">
        <v>0.94993780282236</v>
      </c>
      <c r="CF26" s="5">
        <v>171.536871123363</v>
      </c>
      <c r="CG26" s="5">
        <v>2.3748445070559</v>
      </c>
      <c r="CH26" s="5">
        <v>0.827015851137147</v>
      </c>
      <c r="CI26" s="5">
        <v>0</v>
      </c>
      <c r="CJ26" s="5">
        <v>1.89987560564472</v>
      </c>
      <c r="CK26" s="5">
        <v>0.47496890141118</v>
      </c>
      <c r="CL26" s="5">
        <v>0.94993780282236</v>
      </c>
      <c r="CM26" s="5">
        <v>0.413507925568573</v>
      </c>
      <c r="CN26" s="5">
        <v>1.89987560564472</v>
      </c>
      <c r="CO26" s="5">
        <v>1.89987560564472</v>
      </c>
      <c r="CP26" s="5">
        <v>0.206753962784287</v>
      </c>
      <c r="CQ26" s="5">
        <v>1.08777377801188</v>
      </c>
      <c r="CR26" s="5">
        <v>0.137835975189524</v>
      </c>
      <c r="CS26" s="5">
        <v>1.37835975189524</v>
      </c>
      <c r="CT26" s="5">
        <v>0</v>
      </c>
      <c r="CU26" s="5">
        <v>0.275671950379049</v>
      </c>
      <c r="CV26" s="5">
        <v>0</v>
      </c>
      <c r="CW26" s="5">
        <v>74.2935906271537</v>
      </c>
      <c r="CX26" s="5">
        <v>17.9482673371961</v>
      </c>
      <c r="CY26" s="5">
        <v>0.344589937973811</v>
      </c>
      <c r="CZ26" s="5">
        <v>1.17160578911096</v>
      </c>
      <c r="DA26" s="5">
        <v>15.4376292212267</v>
      </c>
      <c r="DB26" s="5">
        <v>1.89987560564472</v>
      </c>
      <c r="DC26" s="5">
        <v>3.79975121128944</v>
      </c>
      <c r="DD26" s="5">
        <v>4.89317711922812</v>
      </c>
      <c r="DE26" s="5">
        <v>8.40799448656099</v>
      </c>
      <c r="DF26" s="5">
        <v>0.344589937973811</v>
      </c>
      <c r="DG26" s="5">
        <v>0</v>
      </c>
      <c r="DH26" s="5">
        <v>8.89042039972433</v>
      </c>
      <c r="DI26" s="5">
        <v>1.42490670423354</v>
      </c>
      <c r="DJ26" s="5">
        <v>0.47496890141118</v>
      </c>
      <c r="DK26" s="5">
        <v>16.1957270847691</v>
      </c>
      <c r="DL26" s="5">
        <v>0</v>
      </c>
      <c r="DM26" s="5">
        <v>0</v>
      </c>
      <c r="DN26" s="5">
        <v>0.344589937973811</v>
      </c>
      <c r="DO26" s="5">
        <v>1.89987560564472</v>
      </c>
      <c r="DP26" s="5">
        <v>0</v>
      </c>
      <c r="DQ26" s="5">
        <v>6.2026188835286</v>
      </c>
      <c r="DR26" s="5">
        <v>0</v>
      </c>
      <c r="DS26" s="5">
        <v>24.6726395589249</v>
      </c>
      <c r="DT26" s="5">
        <v>0.47496890141118</v>
      </c>
      <c r="DU26" s="5">
        <v>0</v>
      </c>
      <c r="DV26" s="5">
        <v>0.94993780282236</v>
      </c>
      <c r="DW26" s="5">
        <v>1.42490670423354</v>
      </c>
      <c r="DX26" s="5">
        <v>0.137835975189524</v>
      </c>
      <c r="DY26" s="5">
        <v>1.44727773949001</v>
      </c>
    </row>
    <row r="27" ht="15.6" spans="1:129">
      <c r="A27" s="1">
        <v>25.8</v>
      </c>
      <c r="B27" s="7">
        <v>2073.33312101911</v>
      </c>
      <c r="C27" s="1">
        <v>496.84</v>
      </c>
      <c r="D27" s="1">
        <v>0.19</v>
      </c>
      <c r="E27" s="1">
        <v>0.42</v>
      </c>
      <c r="F27" s="1">
        <v>6.81</v>
      </c>
      <c r="G27" s="1">
        <v>0</v>
      </c>
      <c r="H27" s="1">
        <v>0.09</v>
      </c>
      <c r="I27" s="1">
        <v>18.29</v>
      </c>
      <c r="J27" s="1">
        <v>14.67</v>
      </c>
      <c r="K27" s="1">
        <v>0.3</v>
      </c>
      <c r="L27" s="1">
        <v>5.82</v>
      </c>
      <c r="M27" s="1">
        <v>5.52</v>
      </c>
      <c r="N27" s="1">
        <v>2.82</v>
      </c>
      <c r="O27" s="9">
        <v>1.42566287878788</v>
      </c>
      <c r="P27" s="11">
        <v>0.0369318181818182</v>
      </c>
      <c r="Q27" s="11">
        <v>1.38873106060606</v>
      </c>
      <c r="R27" s="12">
        <v>0</v>
      </c>
      <c r="S27" s="12">
        <v>0</v>
      </c>
      <c r="T27" s="14">
        <v>4.30891620950888</v>
      </c>
      <c r="U27" s="14">
        <v>3.79114420062696</v>
      </c>
      <c r="V27" s="15">
        <v>0</v>
      </c>
      <c r="W27" s="14">
        <v>0.156535723615465</v>
      </c>
      <c r="X27" s="14">
        <v>0.361236285266458</v>
      </c>
      <c r="Y27" s="1">
        <v>224.84</v>
      </c>
      <c r="Z27" s="17">
        <v>259.877253488854</v>
      </c>
      <c r="AA27" s="17">
        <v>127.730189489323</v>
      </c>
      <c r="AB27" s="17">
        <v>132.147063999531</v>
      </c>
      <c r="AC27" s="18">
        <v>173.251502325903</v>
      </c>
      <c r="AD27" s="1">
        <v>3.83</v>
      </c>
      <c r="AE27" s="19">
        <v>103.076188775145</v>
      </c>
      <c r="AF27" s="20">
        <v>93.3858970336824</v>
      </c>
      <c r="AG27" s="17">
        <v>66.7640286029423</v>
      </c>
      <c r="AH27" s="19">
        <v>104.91</v>
      </c>
      <c r="AI27" s="21">
        <v>127.9</v>
      </c>
      <c r="AJ27" s="1">
        <v>3.85</v>
      </c>
      <c r="AK27" s="1">
        <v>56</v>
      </c>
      <c r="AL27" s="1">
        <v>0.16</v>
      </c>
      <c r="AM27" s="1">
        <v>40.31</v>
      </c>
      <c r="AN27" s="1">
        <v>-1.85</v>
      </c>
      <c r="AO27" s="1">
        <v>15.18</v>
      </c>
      <c r="AP27" s="1">
        <v>0.07</v>
      </c>
      <c r="AQ27" s="1">
        <v>15.42</v>
      </c>
      <c r="AR27" s="23">
        <v>1.57</v>
      </c>
      <c r="AS27" s="24">
        <v>1.25836823529412</v>
      </c>
      <c r="AT27" s="25">
        <v>0.864878502095743</v>
      </c>
      <c r="AU27" s="26">
        <v>0.747807</v>
      </c>
      <c r="AV27" s="26">
        <v>0.025542</v>
      </c>
      <c r="AW27" s="26">
        <v>0.281603</v>
      </c>
      <c r="AX27" s="26">
        <v>0.14735</v>
      </c>
      <c r="AY27" s="26">
        <v>0.293312</v>
      </c>
      <c r="AZ27" s="29">
        <v>0.0441095276694274</v>
      </c>
      <c r="BA27" s="24">
        <v>101.01</v>
      </c>
      <c r="BB27" s="24">
        <v>-1.21</v>
      </c>
      <c r="BC27" s="24">
        <v>7.08</v>
      </c>
      <c r="BD27" s="24">
        <v>2.1693009226296</v>
      </c>
      <c r="BE27" s="24">
        <v>7.18265271330864</v>
      </c>
      <c r="BF27" s="5">
        <v>0.91771736893</v>
      </c>
      <c r="BG27" s="5">
        <v>6.42229627385641</v>
      </c>
      <c r="BH27" s="5">
        <v>70.2817328082399</v>
      </c>
      <c r="BI27" s="5">
        <v>0</v>
      </c>
      <c r="BJ27" s="5">
        <v>0</v>
      </c>
      <c r="BK27" s="5">
        <v>0.212056952438655</v>
      </c>
      <c r="BL27" s="5">
        <v>1.757043320206</v>
      </c>
      <c r="BM27" s="5">
        <v>1.009489105823</v>
      </c>
      <c r="BN27" s="5">
        <v>0</v>
      </c>
      <c r="BO27" s="5">
        <v>0.454407755225689</v>
      </c>
      <c r="BP27" s="5">
        <v>19.0851257194789</v>
      </c>
      <c r="BQ27" s="5">
        <v>0.642402158251</v>
      </c>
      <c r="BR27" s="5">
        <v>0.275315210679</v>
      </c>
      <c r="BS27" s="5">
        <v>0</v>
      </c>
      <c r="BT27" s="5">
        <v>46.5010602847622</v>
      </c>
      <c r="BU27" s="5">
        <v>0</v>
      </c>
      <c r="BV27" s="5">
        <v>5.48318691305665</v>
      </c>
      <c r="BW27" s="5">
        <v>1.06028476219327</v>
      </c>
      <c r="BX27" s="5">
        <v>0.458858684465</v>
      </c>
      <c r="BY27" s="5">
        <v>0</v>
      </c>
      <c r="BZ27" s="5">
        <v>0</v>
      </c>
      <c r="CA27" s="5">
        <v>0.363526204180551</v>
      </c>
      <c r="CB27" s="5">
        <v>0</v>
      </c>
      <c r="CC27" s="5">
        <v>2.12056952438655</v>
      </c>
      <c r="CD27" s="5">
        <v>0.0302938503483793</v>
      </c>
      <c r="CE27" s="5">
        <v>0</v>
      </c>
      <c r="CF27" s="5">
        <v>0.0605877006967586</v>
      </c>
      <c r="CG27" s="5">
        <v>0</v>
      </c>
      <c r="CH27" s="5">
        <v>1.21175401393517</v>
      </c>
      <c r="CI27" s="5">
        <v>0.275315210679</v>
      </c>
      <c r="CJ27" s="5">
        <v>0.0917717368929999</v>
      </c>
      <c r="CK27" s="5">
        <v>0</v>
      </c>
      <c r="CL27" s="5">
        <v>0.183543473786</v>
      </c>
      <c r="CM27" s="5">
        <v>0.0908815510451378</v>
      </c>
      <c r="CN27" s="5">
        <v>0.642402158251</v>
      </c>
      <c r="CO27" s="5">
        <v>0</v>
      </c>
      <c r="CP27" s="5">
        <v>0.484701605574068</v>
      </c>
      <c r="CQ27" s="5">
        <v>0.244131174482758</v>
      </c>
      <c r="CR27" s="5">
        <v>0.0908815510451378</v>
      </c>
      <c r="CS27" s="5">
        <v>0.42411390487731</v>
      </c>
      <c r="CT27" s="5">
        <v>0</v>
      </c>
      <c r="CU27" s="5">
        <v>0.0605877006967586</v>
      </c>
      <c r="CV27" s="5">
        <v>31.20239054362</v>
      </c>
      <c r="CW27" s="5">
        <v>0.0605877006967586</v>
      </c>
      <c r="CX27" s="5">
        <v>0.488262348965517</v>
      </c>
      <c r="CY27" s="5">
        <v>0.212056952438655</v>
      </c>
      <c r="CZ27" s="5">
        <v>0.969403211148137</v>
      </c>
      <c r="DA27" s="5">
        <v>3.27173583762496</v>
      </c>
      <c r="DB27" s="5">
        <v>0</v>
      </c>
      <c r="DC27" s="5">
        <v>0</v>
      </c>
      <c r="DD27" s="5">
        <v>1.24204786428355</v>
      </c>
      <c r="DE27" s="5">
        <v>1.39351711602545</v>
      </c>
      <c r="DF27" s="5">
        <v>0.0605877006967586</v>
      </c>
      <c r="DG27" s="5">
        <v>0</v>
      </c>
      <c r="DH27" s="5">
        <v>4.66525295365041</v>
      </c>
      <c r="DI27" s="5">
        <v>0</v>
      </c>
      <c r="DJ27" s="5">
        <v>0</v>
      </c>
      <c r="DK27" s="5">
        <v>2.66585883065738</v>
      </c>
      <c r="DL27" s="5">
        <v>0</v>
      </c>
      <c r="DM27" s="5">
        <v>0</v>
      </c>
      <c r="DN27" s="5">
        <v>0</v>
      </c>
      <c r="DO27" s="5">
        <v>0</v>
      </c>
      <c r="DP27" s="5">
        <v>0</v>
      </c>
      <c r="DQ27" s="5">
        <v>0.817933959406241</v>
      </c>
      <c r="DR27" s="5">
        <v>0</v>
      </c>
      <c r="DS27" s="5">
        <v>5.30142381096637</v>
      </c>
      <c r="DT27" s="5">
        <v>0.275315210679</v>
      </c>
      <c r="DU27" s="5">
        <v>0</v>
      </c>
      <c r="DV27" s="5">
        <v>0</v>
      </c>
      <c r="DW27" s="5">
        <v>0</v>
      </c>
      <c r="DX27" s="5">
        <v>0.0302938503483793</v>
      </c>
      <c r="DY27" s="5">
        <v>0.363526204180551</v>
      </c>
    </row>
    <row r="28" ht="15.6" spans="1:129">
      <c r="A28" s="1">
        <v>20</v>
      </c>
      <c r="B28" s="7">
        <v>2475.21430656934</v>
      </c>
      <c r="C28" s="1">
        <v>642.37</v>
      </c>
      <c r="D28" s="1">
        <v>0.22</v>
      </c>
      <c r="E28" s="1">
        <v>2.06</v>
      </c>
      <c r="F28" s="1">
        <v>8.3</v>
      </c>
      <c r="G28" s="1">
        <v>6.2</v>
      </c>
      <c r="H28" s="1">
        <v>4.91</v>
      </c>
      <c r="I28" s="1">
        <v>19.82</v>
      </c>
      <c r="J28" s="1">
        <v>870.19</v>
      </c>
      <c r="K28" s="1">
        <v>0.39</v>
      </c>
      <c r="L28" s="1">
        <v>16.97</v>
      </c>
      <c r="M28" s="1">
        <v>6.25</v>
      </c>
      <c r="N28" s="1">
        <v>9.53</v>
      </c>
      <c r="O28" s="9">
        <v>1.15471234413142</v>
      </c>
      <c r="P28" s="11">
        <v>0.109033779771723</v>
      </c>
      <c r="Q28" s="11">
        <v>0.967655208814409</v>
      </c>
      <c r="R28" s="11">
        <v>0.0780233555452926</v>
      </c>
      <c r="S28" s="12">
        <v>0</v>
      </c>
      <c r="T28" s="14">
        <v>50.4965857359636</v>
      </c>
      <c r="U28" s="14">
        <v>2.32882496536254</v>
      </c>
      <c r="V28" s="14">
        <v>43.3538958896879</v>
      </c>
      <c r="W28" s="14">
        <v>3.21311935079501</v>
      </c>
      <c r="X28" s="14">
        <v>1.6007455301181</v>
      </c>
      <c r="Y28" s="1">
        <v>190.62</v>
      </c>
      <c r="Z28" s="17">
        <v>224.943798455315</v>
      </c>
      <c r="AA28" s="17">
        <v>113.762955296206</v>
      </c>
      <c r="AB28" s="17">
        <v>111.180843159109</v>
      </c>
      <c r="AC28" s="18">
        <v>149.962532303543</v>
      </c>
      <c r="AD28" s="1">
        <v>3.66</v>
      </c>
      <c r="AE28" s="19">
        <v>88.2677918208841</v>
      </c>
      <c r="AF28" s="20">
        <v>80.6301080414758</v>
      </c>
      <c r="AG28" s="17">
        <v>57.51929995412</v>
      </c>
      <c r="AH28" s="19">
        <v>166.08</v>
      </c>
      <c r="AI28" s="21">
        <v>177.3</v>
      </c>
      <c r="AJ28" s="1">
        <v>2.66</v>
      </c>
      <c r="AK28" s="1">
        <v>64.1</v>
      </c>
      <c r="AL28" s="1">
        <v>0.23</v>
      </c>
      <c r="AM28" s="1">
        <v>40.61</v>
      </c>
      <c r="AN28" s="1">
        <v>0.98</v>
      </c>
      <c r="AO28" s="1">
        <v>12.91</v>
      </c>
      <c r="AP28" s="1">
        <v>9.19</v>
      </c>
      <c r="AQ28" s="1">
        <v>12.95</v>
      </c>
      <c r="AR28" s="23">
        <v>3.38</v>
      </c>
      <c r="AS28" s="24">
        <v>2.53945882352941</v>
      </c>
      <c r="AT28" s="25">
        <v>7.65518437017428</v>
      </c>
      <c r="AU28" s="26">
        <v>0.153948</v>
      </c>
      <c r="AV28" s="26">
        <v>0.018414</v>
      </c>
      <c r="AW28" s="26">
        <v>0.135534</v>
      </c>
      <c r="AX28" s="1">
        <v>0</v>
      </c>
      <c r="AY28" s="1">
        <v>0</v>
      </c>
      <c r="AZ28" s="29">
        <v>0.10310542779765</v>
      </c>
      <c r="BA28" s="24">
        <v>101.62</v>
      </c>
      <c r="BB28" s="24">
        <v>-0.59</v>
      </c>
      <c r="BC28" s="24">
        <v>4.42</v>
      </c>
      <c r="BD28" s="24">
        <v>-0.379209656165349</v>
      </c>
      <c r="BE28" s="24">
        <v>4.45920396483498</v>
      </c>
      <c r="BF28" s="5">
        <v>0</v>
      </c>
      <c r="BG28" s="5">
        <v>17.2413793103448</v>
      </c>
      <c r="BH28" s="5">
        <v>84.8129126925899</v>
      </c>
      <c r="BI28" s="5">
        <v>0</v>
      </c>
      <c r="BJ28" s="5">
        <v>1.07656011054119</v>
      </c>
      <c r="BK28" s="5">
        <v>0.440205429200293</v>
      </c>
      <c r="BL28" s="5">
        <v>2.86133528980191</v>
      </c>
      <c r="BM28" s="5">
        <v>0</v>
      </c>
      <c r="BN28" s="5">
        <v>0</v>
      </c>
      <c r="BO28" s="5">
        <v>0.293470286133529</v>
      </c>
      <c r="BP28" s="5">
        <v>72.7806309611152</v>
      </c>
      <c r="BQ28" s="5">
        <v>0</v>
      </c>
      <c r="BR28" s="5">
        <v>0</v>
      </c>
      <c r="BS28" s="5">
        <v>28.1731474688188</v>
      </c>
      <c r="BT28" s="5">
        <v>55.3191489361702</v>
      </c>
      <c r="BU28" s="5">
        <v>0</v>
      </c>
      <c r="BV28" s="5">
        <v>8.21716801173881</v>
      </c>
      <c r="BW28" s="5">
        <v>3.66837857666911</v>
      </c>
      <c r="BX28" s="5">
        <v>0</v>
      </c>
      <c r="BY28" s="5">
        <v>3.76796038689417</v>
      </c>
      <c r="BZ28" s="5">
        <v>1.07656011054119</v>
      </c>
      <c r="CA28" s="5">
        <v>0.440205429200293</v>
      </c>
      <c r="CB28" s="5">
        <v>7.53592077378834</v>
      </c>
      <c r="CC28" s="5">
        <v>0.513573000733676</v>
      </c>
      <c r="CD28" s="5">
        <v>0.513573000733676</v>
      </c>
      <c r="CE28" s="5">
        <v>1.61484016581179</v>
      </c>
      <c r="CF28" s="5">
        <v>206.749816581071</v>
      </c>
      <c r="CG28" s="5">
        <v>0</v>
      </c>
      <c r="CH28" s="5">
        <v>1.90755685986794</v>
      </c>
      <c r="CI28" s="5">
        <v>0</v>
      </c>
      <c r="CJ28" s="5">
        <v>2.15312022108238</v>
      </c>
      <c r="CK28" s="5">
        <v>3.22968033162358</v>
      </c>
      <c r="CL28" s="5">
        <v>2.69140027635298</v>
      </c>
      <c r="CM28" s="5">
        <v>0.366837857666911</v>
      </c>
      <c r="CN28" s="5">
        <v>3.76796038689417</v>
      </c>
      <c r="CO28" s="5">
        <v>2.15312022108238</v>
      </c>
      <c r="CP28" s="5">
        <v>0.220102714600147</v>
      </c>
      <c r="CQ28" s="5">
        <v>0.611647626803978</v>
      </c>
      <c r="CR28" s="5">
        <v>0.0733675715333822</v>
      </c>
      <c r="CS28" s="5">
        <v>0.220102714600147</v>
      </c>
      <c r="CT28" s="5">
        <v>1.07656011054119</v>
      </c>
      <c r="CU28" s="5">
        <v>0.366837857666911</v>
      </c>
      <c r="CV28" s="5">
        <v>1.07656011054119</v>
      </c>
      <c r="CW28" s="5">
        <v>57.8870139398386</v>
      </c>
      <c r="CX28" s="5">
        <v>8.80787654439276</v>
      </c>
      <c r="CY28" s="5">
        <v>0.586940572267058</v>
      </c>
      <c r="CZ28" s="5">
        <v>0.586940572267058</v>
      </c>
      <c r="DA28" s="5">
        <v>12.6925898752751</v>
      </c>
      <c r="DB28" s="5">
        <v>1.07656011054119</v>
      </c>
      <c r="DC28" s="5">
        <v>12.9187213264943</v>
      </c>
      <c r="DD28" s="5">
        <v>3.59501100513573</v>
      </c>
      <c r="DE28" s="5">
        <v>5.64930300807043</v>
      </c>
      <c r="DF28" s="5">
        <v>2.15312022108238</v>
      </c>
      <c r="DG28" s="5">
        <v>0.538280055270596</v>
      </c>
      <c r="DH28" s="5">
        <v>7.8503301540719</v>
      </c>
      <c r="DI28" s="5">
        <v>2.15312022108238</v>
      </c>
      <c r="DJ28" s="5">
        <v>28.5288429293416</v>
      </c>
      <c r="DK28" s="5">
        <v>14.0865737344094</v>
      </c>
      <c r="DL28" s="5">
        <v>3.76796038689417</v>
      </c>
      <c r="DM28" s="5">
        <v>5.38280055270596</v>
      </c>
      <c r="DN28" s="5">
        <v>0.733675715333822</v>
      </c>
      <c r="DO28" s="5">
        <v>3.22968033162358</v>
      </c>
      <c r="DP28" s="5">
        <v>4.84452049743536</v>
      </c>
      <c r="DQ28" s="5">
        <v>3.66837857666911</v>
      </c>
      <c r="DR28" s="5">
        <v>0.538280055270596</v>
      </c>
      <c r="DS28" s="5">
        <v>0.293470286133529</v>
      </c>
      <c r="DT28" s="5">
        <v>3.22968033162358</v>
      </c>
      <c r="DU28" s="5">
        <v>0.538280055270596</v>
      </c>
      <c r="DV28" s="5">
        <v>0</v>
      </c>
      <c r="DW28" s="5">
        <v>3.76796038689417</v>
      </c>
      <c r="DX28" s="5">
        <v>1.46735143066764</v>
      </c>
      <c r="DY28" s="5">
        <v>2.12765957446808</v>
      </c>
    </row>
    <row r="29" ht="15.6" spans="1:129">
      <c r="A29" s="1">
        <v>25</v>
      </c>
      <c r="B29" s="7">
        <v>3785.5703125</v>
      </c>
      <c r="C29" s="1">
        <v>450.46</v>
      </c>
      <c r="D29" s="1">
        <v>0.12</v>
      </c>
      <c r="E29" s="1">
        <v>0.12</v>
      </c>
      <c r="F29" s="1">
        <v>8.89</v>
      </c>
      <c r="G29" s="1">
        <v>5.05</v>
      </c>
      <c r="H29" s="1">
        <v>3.13</v>
      </c>
      <c r="I29" s="1">
        <v>46.16</v>
      </c>
      <c r="J29" s="1">
        <v>74.48</v>
      </c>
      <c r="K29" s="1">
        <v>0.37</v>
      </c>
      <c r="L29" s="1">
        <v>6.57</v>
      </c>
      <c r="M29" s="1">
        <v>4.58</v>
      </c>
      <c r="N29" s="1">
        <v>3.89</v>
      </c>
      <c r="O29" s="9">
        <v>2.9213333114883</v>
      </c>
      <c r="P29" s="12">
        <v>0</v>
      </c>
      <c r="Q29" s="11">
        <v>2.9213333114883</v>
      </c>
      <c r="R29" s="12">
        <v>0</v>
      </c>
      <c r="S29" s="12">
        <v>0</v>
      </c>
      <c r="T29" s="14">
        <v>5.73233010026869</v>
      </c>
      <c r="U29" s="14">
        <v>2.63411756995871</v>
      </c>
      <c r="V29" s="14">
        <v>1.50665181204535</v>
      </c>
      <c r="W29" s="14">
        <v>1.59156071826463</v>
      </c>
      <c r="X29" s="15">
        <v>0</v>
      </c>
      <c r="Y29" s="1">
        <v>220.08</v>
      </c>
      <c r="Z29" s="17">
        <v>239.324802968188</v>
      </c>
      <c r="AA29" s="17">
        <v>118.381978228742</v>
      </c>
      <c r="AB29" s="17">
        <v>120.942824739446</v>
      </c>
      <c r="AC29" s="18">
        <v>159.549868645459</v>
      </c>
      <c r="AD29" s="1">
        <v>3.59</v>
      </c>
      <c r="AE29" s="19">
        <v>94.6942311283016</v>
      </c>
      <c r="AF29" s="20">
        <v>85.9446999245867</v>
      </c>
      <c r="AG29" s="17">
        <v>61.4096436842961</v>
      </c>
      <c r="AH29" s="19">
        <v>108.76</v>
      </c>
      <c r="AI29" s="21">
        <v>114.4</v>
      </c>
      <c r="AJ29" s="1">
        <v>3.57</v>
      </c>
      <c r="AK29" s="1">
        <v>65.5</v>
      </c>
      <c r="AL29" s="1">
        <v>0.15</v>
      </c>
      <c r="AM29" s="1">
        <v>42.5</v>
      </c>
      <c r="AN29" s="1">
        <v>-5.31</v>
      </c>
      <c r="AO29" s="1">
        <v>20.26</v>
      </c>
      <c r="AP29" s="1">
        <v>1.36</v>
      </c>
      <c r="AQ29" s="1">
        <v>20.98</v>
      </c>
      <c r="AR29" s="23">
        <v>2.03</v>
      </c>
      <c r="AS29" s="24">
        <v>1.54448705882353</v>
      </c>
      <c r="AT29" s="25">
        <v>0.423149073461284</v>
      </c>
      <c r="AU29" s="26">
        <v>0.08379</v>
      </c>
      <c r="AV29" s="1">
        <v>0</v>
      </c>
      <c r="AW29" s="26">
        <v>0.08379</v>
      </c>
      <c r="AX29" s="1">
        <v>0</v>
      </c>
      <c r="AY29" s="1">
        <v>0</v>
      </c>
      <c r="AZ29" s="29">
        <v>0.0541334540776471</v>
      </c>
      <c r="BA29" s="24">
        <v>100.89</v>
      </c>
      <c r="BB29" s="24">
        <v>-0.61</v>
      </c>
      <c r="BC29" s="24">
        <v>5.71</v>
      </c>
      <c r="BD29" s="24">
        <v>15.573837326291</v>
      </c>
      <c r="BE29" s="24">
        <v>5.74249074879534</v>
      </c>
      <c r="BF29" s="5">
        <v>1.08506944444444</v>
      </c>
      <c r="BG29" s="5">
        <v>18.8020833333333</v>
      </c>
      <c r="BH29" s="5">
        <v>93.90625</v>
      </c>
      <c r="BI29" s="5">
        <v>0.3125</v>
      </c>
      <c r="BJ29" s="5">
        <v>1.62760416666667</v>
      </c>
      <c r="BK29" s="5">
        <v>0.416666666666667</v>
      </c>
      <c r="BL29" s="5">
        <v>2.34375</v>
      </c>
      <c r="BM29" s="5">
        <v>3.25520833333333</v>
      </c>
      <c r="BN29" s="5">
        <v>0</v>
      </c>
      <c r="BO29" s="5">
        <v>0.46875</v>
      </c>
      <c r="BP29" s="5">
        <v>52.1875</v>
      </c>
      <c r="BQ29" s="5">
        <v>0</v>
      </c>
      <c r="BR29" s="5">
        <v>0.813802083333333</v>
      </c>
      <c r="BS29" s="5">
        <v>43.4895833333333</v>
      </c>
      <c r="BT29" s="5">
        <v>19.53125</v>
      </c>
      <c r="BU29" s="5">
        <v>0</v>
      </c>
      <c r="BV29" s="5">
        <v>8.85416666666667</v>
      </c>
      <c r="BW29" s="5">
        <v>2.91666666666667</v>
      </c>
      <c r="BX29" s="5">
        <v>0</v>
      </c>
      <c r="BY29" s="5">
        <v>0</v>
      </c>
      <c r="BZ29" s="5">
        <v>0.542534722222222</v>
      </c>
      <c r="CA29" s="5">
        <v>0.416666666666667</v>
      </c>
      <c r="CB29" s="5">
        <v>1.08506944444444</v>
      </c>
      <c r="CC29" s="5">
        <v>2.60416666666667</v>
      </c>
      <c r="CD29" s="5">
        <v>0.260416666666667</v>
      </c>
      <c r="CE29" s="5">
        <v>1.35633680555556</v>
      </c>
      <c r="CF29" s="5">
        <v>49.5833333333333</v>
      </c>
      <c r="CG29" s="5">
        <v>0</v>
      </c>
      <c r="CH29" s="5">
        <v>1.09375</v>
      </c>
      <c r="CI29" s="5">
        <v>0.542534722222222</v>
      </c>
      <c r="CJ29" s="5">
        <v>0</v>
      </c>
      <c r="CK29" s="5">
        <v>0.542534722222222</v>
      </c>
      <c r="CL29" s="5">
        <v>5.69661458333333</v>
      </c>
      <c r="CM29" s="5">
        <v>0.520833333333333</v>
      </c>
      <c r="CN29" s="5">
        <v>1.08506944444444</v>
      </c>
      <c r="CO29" s="5">
        <v>0.542534722222222</v>
      </c>
      <c r="CP29" s="5">
        <v>0</v>
      </c>
      <c r="CQ29" s="5">
        <v>0.970052083333333</v>
      </c>
      <c r="CR29" s="5">
        <v>0.677083333333333</v>
      </c>
      <c r="CS29" s="5">
        <v>0.416666666666667</v>
      </c>
      <c r="CT29" s="5">
        <v>0</v>
      </c>
      <c r="CU29" s="5">
        <v>0.46875</v>
      </c>
      <c r="CV29" s="5">
        <v>1.35633680555556</v>
      </c>
      <c r="CW29" s="5">
        <v>15.15625</v>
      </c>
      <c r="CX29" s="5">
        <v>10.4123263888889</v>
      </c>
      <c r="CY29" s="5">
        <v>0.0520833333333333</v>
      </c>
      <c r="CZ29" s="5">
        <v>1.875</v>
      </c>
      <c r="DA29" s="5">
        <v>4.63541666666667</v>
      </c>
      <c r="DB29" s="5">
        <v>0.271267361111111</v>
      </c>
      <c r="DC29" s="5">
        <v>0</v>
      </c>
      <c r="DD29" s="5">
        <v>10.3645833333333</v>
      </c>
      <c r="DE29" s="5">
        <v>9.73958333333334</v>
      </c>
      <c r="DF29" s="5">
        <v>0.104166666666667</v>
      </c>
      <c r="DG29" s="5">
        <v>0</v>
      </c>
      <c r="DH29" s="5">
        <v>18.0729166666667</v>
      </c>
      <c r="DI29" s="5">
        <v>0</v>
      </c>
      <c r="DJ29" s="5">
        <v>0</v>
      </c>
      <c r="DK29" s="5">
        <v>31.4583333333333</v>
      </c>
      <c r="DL29" s="5">
        <v>0.271267361111111</v>
      </c>
      <c r="DM29" s="5">
        <v>0</v>
      </c>
      <c r="DN29" s="5">
        <v>0.78125</v>
      </c>
      <c r="DO29" s="5">
        <v>1.08506944444444</v>
      </c>
      <c r="DP29" s="5">
        <v>1.08506944444444</v>
      </c>
      <c r="DQ29" s="5">
        <v>8.48958333333333</v>
      </c>
      <c r="DR29" s="5">
        <v>1.08506944444444</v>
      </c>
      <c r="DS29" s="5">
        <v>0.46875</v>
      </c>
      <c r="DT29" s="5">
        <v>0</v>
      </c>
      <c r="DU29" s="5">
        <v>11.3932291666667</v>
      </c>
      <c r="DV29" s="5">
        <v>1.62760416666667</v>
      </c>
      <c r="DW29" s="5">
        <v>0.542534722222222</v>
      </c>
      <c r="DX29" s="5">
        <v>0.208333333333333</v>
      </c>
      <c r="DY29" s="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U29"/>
  <sheetViews>
    <sheetView topLeftCell="AZ1" workbookViewId="0">
      <selection activeCell="B1" sqref="B1:BU1"/>
    </sheetView>
  </sheetViews>
  <sheetFormatPr defaultColWidth="8.88888888888889" defaultRowHeight="14.4"/>
  <sheetData>
    <row r="1" ht="15.6" spans="1:73">
      <c r="A1" s="3" t="s">
        <v>186</v>
      </c>
      <c r="B1" s="4" t="s">
        <v>58</v>
      </c>
      <c r="C1" s="4" t="s">
        <v>59</v>
      </c>
      <c r="D1" s="4" t="s">
        <v>60</v>
      </c>
      <c r="E1" s="4" t="s">
        <v>61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67</v>
      </c>
      <c r="L1" s="4" t="s">
        <v>68</v>
      </c>
      <c r="M1" s="4" t="s">
        <v>69</v>
      </c>
      <c r="N1" s="4" t="s">
        <v>70</v>
      </c>
      <c r="O1" s="4" t="s">
        <v>71</v>
      </c>
      <c r="P1" s="4" t="s">
        <v>72</v>
      </c>
      <c r="Q1" s="4" t="s">
        <v>73</v>
      </c>
      <c r="R1" s="4" t="s">
        <v>74</v>
      </c>
      <c r="S1" s="4" t="s">
        <v>75</v>
      </c>
      <c r="T1" s="4" t="s">
        <v>76</v>
      </c>
      <c r="U1" s="4" t="s">
        <v>77</v>
      </c>
      <c r="V1" s="4" t="s">
        <v>78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83</v>
      </c>
      <c r="AB1" s="4" t="s">
        <v>84</v>
      </c>
      <c r="AC1" s="4" t="s">
        <v>85</v>
      </c>
      <c r="AD1" s="4" t="s">
        <v>86</v>
      </c>
      <c r="AE1" s="4" t="s">
        <v>87</v>
      </c>
      <c r="AF1" s="4" t="s">
        <v>88</v>
      </c>
      <c r="AG1" s="4" t="s">
        <v>89</v>
      </c>
      <c r="AH1" s="4" t="s">
        <v>90</v>
      </c>
      <c r="AI1" s="4" t="s">
        <v>91</v>
      </c>
      <c r="AJ1" s="4" t="s">
        <v>92</v>
      </c>
      <c r="AK1" s="4" t="s">
        <v>93</v>
      </c>
      <c r="AL1" s="4" t="s">
        <v>94</v>
      </c>
      <c r="AM1" s="4" t="s">
        <v>95</v>
      </c>
      <c r="AN1" s="4" t="s">
        <v>96</v>
      </c>
      <c r="AO1" s="4" t="s">
        <v>97</v>
      </c>
      <c r="AP1" s="4" t="s">
        <v>98</v>
      </c>
      <c r="AQ1" s="4" t="s">
        <v>99</v>
      </c>
      <c r="AR1" s="4" t="s">
        <v>100</v>
      </c>
      <c r="AS1" s="4" t="s">
        <v>101</v>
      </c>
      <c r="AT1" s="4" t="s">
        <v>102</v>
      </c>
      <c r="AU1" s="4" t="s">
        <v>103</v>
      </c>
      <c r="AV1" s="4" t="s">
        <v>104</v>
      </c>
      <c r="AW1" s="4" t="s">
        <v>105</v>
      </c>
      <c r="AX1" s="4" t="s">
        <v>106</v>
      </c>
      <c r="AY1" s="4" t="s">
        <v>107</v>
      </c>
      <c r="AZ1" s="4" t="s">
        <v>108</v>
      </c>
      <c r="BA1" s="4" t="s">
        <v>109</v>
      </c>
      <c r="BB1" s="4" t="s">
        <v>110</v>
      </c>
      <c r="BC1" s="4" t="s">
        <v>111</v>
      </c>
      <c r="BD1" s="4" t="s">
        <v>112</v>
      </c>
      <c r="BE1" s="4" t="s">
        <v>113</v>
      </c>
      <c r="BF1" s="4" t="s">
        <v>114</v>
      </c>
      <c r="BG1" s="4" t="s">
        <v>115</v>
      </c>
      <c r="BH1" s="4" t="s">
        <v>116</v>
      </c>
      <c r="BI1" s="4" t="s">
        <v>117</v>
      </c>
      <c r="BJ1" s="4" t="s">
        <v>118</v>
      </c>
      <c r="BK1" s="4" t="s">
        <v>119</v>
      </c>
      <c r="BL1" s="4" t="s">
        <v>120</v>
      </c>
      <c r="BM1" s="4" t="s">
        <v>121</v>
      </c>
      <c r="BN1" s="4" t="s">
        <v>122</v>
      </c>
      <c r="BO1" s="4" t="s">
        <v>123</v>
      </c>
      <c r="BP1" s="4" t="s">
        <v>124</v>
      </c>
      <c r="BQ1" s="4" t="s">
        <v>125</v>
      </c>
      <c r="BR1" s="4" t="s">
        <v>126</v>
      </c>
      <c r="BS1" s="4" t="s">
        <v>127</v>
      </c>
      <c r="BT1" s="4" t="s">
        <v>128</v>
      </c>
      <c r="BU1" s="4" t="s">
        <v>129</v>
      </c>
    </row>
    <row r="2" ht="15.6" spans="1:73">
      <c r="A2" s="1">
        <v>25.4</v>
      </c>
      <c r="B2" s="5">
        <v>1.15880181437463</v>
      </c>
      <c r="C2" s="5">
        <v>8.14170292106899</v>
      </c>
      <c r="D2" s="5">
        <v>60.5344934742076</v>
      </c>
      <c r="E2" s="5">
        <v>0</v>
      </c>
      <c r="F2" s="5">
        <v>2.31760362874925</v>
      </c>
      <c r="G2" s="5">
        <v>0.124300807955252</v>
      </c>
      <c r="H2" s="5">
        <v>1.86451211932878</v>
      </c>
      <c r="I2" s="5">
        <v>0</v>
      </c>
      <c r="J2" s="5">
        <v>0</v>
      </c>
      <c r="K2" s="5">
        <v>0.124300807955252</v>
      </c>
      <c r="L2" s="5">
        <v>44.8104412678682</v>
      </c>
      <c r="M2" s="5">
        <v>0</v>
      </c>
      <c r="N2" s="5">
        <v>0</v>
      </c>
      <c r="O2" s="5">
        <v>0</v>
      </c>
      <c r="P2" s="5">
        <v>65.2579241765071</v>
      </c>
      <c r="Q2" s="5">
        <v>0</v>
      </c>
      <c r="R2" s="5">
        <v>16.283405842138</v>
      </c>
      <c r="S2" s="5">
        <v>1.61591050341827</v>
      </c>
      <c r="T2" s="5">
        <v>10.4292163293716</v>
      </c>
      <c r="U2" s="5">
        <v>1.15880181437463</v>
      </c>
      <c r="V2" s="5">
        <v>0</v>
      </c>
      <c r="W2" s="5">
        <v>0.248601615910503</v>
      </c>
      <c r="X2" s="5">
        <v>0</v>
      </c>
      <c r="Y2" s="5">
        <v>0.621504039776259</v>
      </c>
      <c r="Z2" s="5">
        <v>0.559353635798633</v>
      </c>
      <c r="AA2" s="5">
        <v>0.386267271458209</v>
      </c>
      <c r="AB2" s="5">
        <v>150.155376009944</v>
      </c>
      <c r="AC2" s="5">
        <v>1.54506908583284</v>
      </c>
      <c r="AD2" s="5">
        <v>0.372902423865755</v>
      </c>
      <c r="AE2" s="5">
        <v>2.70387090020746</v>
      </c>
      <c r="AF2" s="5">
        <v>0</v>
      </c>
      <c r="AG2" s="5">
        <v>0</v>
      </c>
      <c r="AH2" s="5">
        <v>0</v>
      </c>
      <c r="AI2" s="5">
        <v>0.310752019888129</v>
      </c>
      <c r="AJ2" s="5">
        <v>1.54506908583284</v>
      </c>
      <c r="AK2" s="5">
        <v>1.93133635729105</v>
      </c>
      <c r="AL2" s="5">
        <v>0</v>
      </c>
      <c r="AM2" s="5">
        <v>0.89683535087167</v>
      </c>
      <c r="AN2" s="5">
        <v>0.124300807955252</v>
      </c>
      <c r="AO2" s="5">
        <v>1.11870727159727</v>
      </c>
      <c r="AP2" s="5">
        <v>0</v>
      </c>
      <c r="AQ2" s="5">
        <v>0.683654443753884</v>
      </c>
      <c r="AR2" s="5">
        <v>0</v>
      </c>
      <c r="AS2" s="5">
        <v>81.9142324425109</v>
      </c>
      <c r="AT2" s="5">
        <v>4.93259442979419</v>
      </c>
      <c r="AU2" s="5">
        <v>0.186451211932878</v>
      </c>
      <c r="AV2" s="5">
        <v>2.23741454319453</v>
      </c>
      <c r="AW2" s="5">
        <v>9.136109384711</v>
      </c>
      <c r="AX2" s="5">
        <v>0.386267271458209</v>
      </c>
      <c r="AY2" s="5">
        <v>0</v>
      </c>
      <c r="AZ2" s="5">
        <v>5.15848353014295</v>
      </c>
      <c r="BA2" s="5">
        <v>12.7408328154133</v>
      </c>
      <c r="BB2" s="5">
        <v>0.248601615910503</v>
      </c>
      <c r="BC2" s="5">
        <v>0</v>
      </c>
      <c r="BD2" s="5">
        <v>6.71224362958359</v>
      </c>
      <c r="BE2" s="5">
        <v>0.386267271458209</v>
      </c>
      <c r="BF2" s="5">
        <v>1.15880181437463</v>
      </c>
      <c r="BG2" s="5">
        <v>20.6960845245494</v>
      </c>
      <c r="BH2" s="5">
        <v>0</v>
      </c>
      <c r="BI2" s="5">
        <v>0</v>
      </c>
      <c r="BJ2" s="5">
        <v>0.497203231821007</v>
      </c>
      <c r="BK2" s="5">
        <v>0.386267271458209</v>
      </c>
      <c r="BL2" s="5">
        <v>0.772534542916418</v>
      </c>
      <c r="BM2" s="5">
        <v>10.7520198881293</v>
      </c>
      <c r="BN2" s="5">
        <v>0.386267271458209</v>
      </c>
      <c r="BO2" s="5">
        <v>4.84773151025482</v>
      </c>
      <c r="BP2" s="5">
        <v>0.386267271458209</v>
      </c>
      <c r="BQ2" s="5">
        <v>0</v>
      </c>
      <c r="BR2" s="5">
        <v>0</v>
      </c>
      <c r="BS2" s="5">
        <v>1.93133635729105</v>
      </c>
      <c r="BT2" s="5">
        <v>0.0621504039776259</v>
      </c>
      <c r="BU2" s="5">
        <v>0.74580484773151</v>
      </c>
    </row>
    <row r="3" ht="15.6" spans="1:73">
      <c r="A3" s="1">
        <v>23.9</v>
      </c>
      <c r="B3" s="5">
        <v>0</v>
      </c>
      <c r="C3" s="5">
        <v>6.90289921767142</v>
      </c>
      <c r="D3" s="5">
        <v>50.0230096640589</v>
      </c>
      <c r="E3" s="5">
        <v>4.04970087436723</v>
      </c>
      <c r="F3" s="5">
        <v>0</v>
      </c>
      <c r="G3" s="5">
        <v>0.184077312471238</v>
      </c>
      <c r="H3" s="5">
        <v>1.4726184997699</v>
      </c>
      <c r="I3" s="5">
        <v>1.48244499229023</v>
      </c>
      <c r="J3" s="5">
        <v>0</v>
      </c>
      <c r="K3" s="5">
        <v>0.230096640589047</v>
      </c>
      <c r="L3" s="5">
        <v>26.8752876208007</v>
      </c>
      <c r="M3" s="5">
        <v>0.423555712082922</v>
      </c>
      <c r="N3" s="5">
        <v>0.211777856041461</v>
      </c>
      <c r="O3" s="5">
        <v>0</v>
      </c>
      <c r="P3" s="5">
        <v>42.6138978370916</v>
      </c>
      <c r="Q3" s="5">
        <v>0</v>
      </c>
      <c r="R3" s="5">
        <v>3.45144960883571</v>
      </c>
      <c r="S3" s="5">
        <v>1.56465715600552</v>
      </c>
      <c r="T3" s="5">
        <v>1.48244499229023</v>
      </c>
      <c r="U3" s="5">
        <v>0</v>
      </c>
      <c r="V3" s="5">
        <v>0</v>
      </c>
      <c r="W3" s="5">
        <v>0.276115968706857</v>
      </c>
      <c r="X3" s="5">
        <v>0</v>
      </c>
      <c r="Y3" s="5">
        <v>0.782328578002761</v>
      </c>
      <c r="Z3" s="5">
        <v>0.230096640589047</v>
      </c>
      <c r="AA3" s="5">
        <v>0</v>
      </c>
      <c r="AB3" s="5">
        <v>93.005062126093</v>
      </c>
      <c r="AC3" s="5">
        <v>0</v>
      </c>
      <c r="AD3" s="5">
        <v>0.736309249884952</v>
      </c>
      <c r="AE3" s="5">
        <v>0.635333568124383</v>
      </c>
      <c r="AF3" s="5">
        <v>0</v>
      </c>
      <c r="AG3" s="5">
        <v>0</v>
      </c>
      <c r="AH3" s="5">
        <v>0.635333568124383</v>
      </c>
      <c r="AI3" s="5">
        <v>0.276115968706857</v>
      </c>
      <c r="AJ3" s="5">
        <v>0.847111424165844</v>
      </c>
      <c r="AK3" s="5">
        <v>0</v>
      </c>
      <c r="AL3" s="5">
        <v>0.322135296824666</v>
      </c>
      <c r="AM3" s="5">
        <v>0.773391552477812</v>
      </c>
      <c r="AN3" s="5">
        <v>0.184077312471238</v>
      </c>
      <c r="AO3" s="5">
        <v>0.92038656235619</v>
      </c>
      <c r="AP3" s="5">
        <v>0.211777856041461</v>
      </c>
      <c r="AQ3" s="5">
        <v>0.230096640589047</v>
      </c>
      <c r="AR3" s="5">
        <v>0</v>
      </c>
      <c r="AS3" s="5">
        <v>46.0653474459273</v>
      </c>
      <c r="AT3" s="5">
        <v>3.60916057822979</v>
      </c>
      <c r="AU3" s="5">
        <v>0.368154624942476</v>
      </c>
      <c r="AV3" s="5">
        <v>0.87436723423838</v>
      </c>
      <c r="AW3" s="5">
        <v>10.9065807639208</v>
      </c>
      <c r="AX3" s="5">
        <v>0.211777856041461</v>
      </c>
      <c r="AY3" s="5">
        <v>0.847111424165844</v>
      </c>
      <c r="AZ3" s="5">
        <v>3.22135296824666</v>
      </c>
      <c r="BA3" s="5">
        <v>7.08697653014266</v>
      </c>
      <c r="BB3" s="5">
        <v>0.276115968706857</v>
      </c>
      <c r="BC3" s="5">
        <v>0</v>
      </c>
      <c r="BD3" s="5">
        <v>10.9065807639208</v>
      </c>
      <c r="BE3" s="5">
        <v>0.211777856041461</v>
      </c>
      <c r="BF3" s="5">
        <v>0.423555712082922</v>
      </c>
      <c r="BG3" s="5">
        <v>14.49608835711</v>
      </c>
      <c r="BH3" s="5">
        <v>0.211777856041461</v>
      </c>
      <c r="BI3" s="5">
        <v>0.211777856041461</v>
      </c>
      <c r="BJ3" s="5">
        <v>0.368154624942476</v>
      </c>
      <c r="BK3" s="5">
        <v>0.211777856041461</v>
      </c>
      <c r="BL3" s="5">
        <v>0.423555712082922</v>
      </c>
      <c r="BM3" s="5">
        <v>4.50989415554533</v>
      </c>
      <c r="BN3" s="5">
        <v>0</v>
      </c>
      <c r="BO3" s="5">
        <v>16.2908421537046</v>
      </c>
      <c r="BP3" s="5">
        <v>0.635333568124383</v>
      </c>
      <c r="BQ3" s="5">
        <v>0</v>
      </c>
      <c r="BR3" s="5">
        <v>0.211777856041461</v>
      </c>
      <c r="BS3" s="5">
        <v>0.635333568124383</v>
      </c>
      <c r="BT3" s="5">
        <v>0.092038656235619</v>
      </c>
      <c r="BU3" s="5">
        <v>0.460193281178095</v>
      </c>
    </row>
    <row r="4" ht="15.6" spans="1:73">
      <c r="A4" s="1">
        <v>23.1</v>
      </c>
      <c r="B4" s="5">
        <v>0</v>
      </c>
      <c r="C4" s="5">
        <v>13.6</v>
      </c>
      <c r="D4" s="5">
        <v>82</v>
      </c>
      <c r="E4" s="5">
        <v>0</v>
      </c>
      <c r="F4" s="5">
        <v>2</v>
      </c>
      <c r="G4" s="5">
        <v>0.4</v>
      </c>
      <c r="H4" s="5">
        <v>3</v>
      </c>
      <c r="I4" s="5">
        <v>0</v>
      </c>
      <c r="J4" s="5">
        <v>0</v>
      </c>
      <c r="K4" s="5">
        <v>0.2</v>
      </c>
      <c r="L4" s="5">
        <v>66.9</v>
      </c>
      <c r="M4" s="5">
        <v>0</v>
      </c>
      <c r="N4" s="5">
        <v>0</v>
      </c>
      <c r="O4" s="5">
        <v>23.4</v>
      </c>
      <c r="P4" s="5">
        <v>74.5</v>
      </c>
      <c r="Q4" s="5">
        <v>8</v>
      </c>
      <c r="R4" s="5">
        <v>18.3</v>
      </c>
      <c r="S4" s="5">
        <v>2.6</v>
      </c>
      <c r="T4" s="5">
        <v>0</v>
      </c>
      <c r="U4" s="5">
        <v>5</v>
      </c>
      <c r="V4" s="5">
        <v>0</v>
      </c>
      <c r="W4" s="5">
        <v>0.3</v>
      </c>
      <c r="X4" s="5">
        <v>0</v>
      </c>
      <c r="Y4" s="5">
        <v>1</v>
      </c>
      <c r="Z4" s="5">
        <v>0.8</v>
      </c>
      <c r="AA4" s="5">
        <v>4</v>
      </c>
      <c r="AB4" s="5">
        <v>322.7</v>
      </c>
      <c r="AC4" s="5">
        <v>0</v>
      </c>
      <c r="AD4" s="5">
        <v>1.5</v>
      </c>
      <c r="AE4" s="5">
        <v>0</v>
      </c>
      <c r="AF4" s="5">
        <v>5</v>
      </c>
      <c r="AG4" s="5">
        <v>3</v>
      </c>
      <c r="AH4" s="5">
        <v>0</v>
      </c>
      <c r="AI4" s="5">
        <v>0.8</v>
      </c>
      <c r="AJ4" s="5">
        <v>0</v>
      </c>
      <c r="AK4" s="5">
        <v>5</v>
      </c>
      <c r="AL4" s="5">
        <v>0.1</v>
      </c>
      <c r="AM4" s="5">
        <v>2.2</v>
      </c>
      <c r="AN4" s="5">
        <v>0.2</v>
      </c>
      <c r="AO4" s="5">
        <v>0.9</v>
      </c>
      <c r="AP4" s="5">
        <v>0</v>
      </c>
      <c r="AQ4" s="5">
        <v>0.5</v>
      </c>
      <c r="AR4" s="5">
        <v>2</v>
      </c>
      <c r="AS4" s="5">
        <v>129.2</v>
      </c>
      <c r="AT4" s="5">
        <v>22.7</v>
      </c>
      <c r="AU4" s="5">
        <v>0.1</v>
      </c>
      <c r="AV4" s="5">
        <v>1.3</v>
      </c>
      <c r="AW4" s="5">
        <v>36.1</v>
      </c>
      <c r="AX4" s="5">
        <v>3</v>
      </c>
      <c r="AY4" s="5">
        <v>0</v>
      </c>
      <c r="AZ4" s="5">
        <v>9.7</v>
      </c>
      <c r="BA4" s="5">
        <v>15.8</v>
      </c>
      <c r="BB4" s="5">
        <v>0.5</v>
      </c>
      <c r="BC4" s="5">
        <v>9</v>
      </c>
      <c r="BD4" s="5">
        <v>15.4</v>
      </c>
      <c r="BE4" s="5">
        <v>1</v>
      </c>
      <c r="BF4" s="5">
        <v>3</v>
      </c>
      <c r="BG4" s="5">
        <v>39.3</v>
      </c>
      <c r="BH4" s="5">
        <v>1</v>
      </c>
      <c r="BI4" s="5">
        <v>0</v>
      </c>
      <c r="BJ4" s="5">
        <v>0.9</v>
      </c>
      <c r="BK4" s="5">
        <v>3</v>
      </c>
      <c r="BL4" s="5">
        <v>1</v>
      </c>
      <c r="BM4" s="5">
        <v>14.7</v>
      </c>
      <c r="BN4" s="5">
        <v>2</v>
      </c>
      <c r="BO4" s="5">
        <v>1.4</v>
      </c>
      <c r="BP4" s="5">
        <v>5</v>
      </c>
      <c r="BQ4" s="5">
        <v>0</v>
      </c>
      <c r="BR4" s="5">
        <v>1</v>
      </c>
      <c r="BS4" s="5">
        <v>3</v>
      </c>
      <c r="BT4" s="5">
        <v>0.2</v>
      </c>
      <c r="BU4" s="5">
        <v>0</v>
      </c>
    </row>
    <row r="5" ht="15.6" spans="1:73">
      <c r="A5" s="1">
        <v>24</v>
      </c>
      <c r="B5" s="5">
        <v>1.69206970921105</v>
      </c>
      <c r="C5" s="5">
        <v>7.56253635834788</v>
      </c>
      <c r="D5" s="5">
        <v>72.1349621873182</v>
      </c>
      <c r="E5" s="5">
        <v>0</v>
      </c>
      <c r="F5" s="5">
        <v>13.8749716155306</v>
      </c>
      <c r="G5" s="5">
        <v>3.49040139616056</v>
      </c>
      <c r="H5" s="5">
        <v>1.80337405468296</v>
      </c>
      <c r="I5" s="5">
        <v>0</v>
      </c>
      <c r="J5" s="5">
        <v>0</v>
      </c>
      <c r="K5" s="5">
        <v>0.116346713205352</v>
      </c>
      <c r="L5" s="5">
        <v>38.3944153577661</v>
      </c>
      <c r="M5" s="5">
        <v>0</v>
      </c>
      <c r="N5" s="5">
        <v>0</v>
      </c>
      <c r="O5" s="5">
        <v>0</v>
      </c>
      <c r="P5" s="5">
        <v>54.5084351367074</v>
      </c>
      <c r="Q5" s="5">
        <v>0</v>
      </c>
      <c r="R5" s="5">
        <v>17.6847004072135</v>
      </c>
      <c r="S5" s="5">
        <v>1.62885398487493</v>
      </c>
      <c r="T5" s="5">
        <v>2.03048365105326</v>
      </c>
      <c r="U5" s="5">
        <v>0.33841394184221</v>
      </c>
      <c r="V5" s="5">
        <v>0</v>
      </c>
      <c r="W5" s="5">
        <v>0.465386852821408</v>
      </c>
      <c r="X5" s="5">
        <v>0</v>
      </c>
      <c r="Y5" s="5">
        <v>1.86154741128563</v>
      </c>
      <c r="Z5" s="5">
        <v>0.232693426410704</v>
      </c>
      <c r="AA5" s="5">
        <v>0.33841394184221</v>
      </c>
      <c r="AB5" s="5">
        <v>133.216986620128</v>
      </c>
      <c r="AC5" s="5">
        <v>0</v>
      </c>
      <c r="AD5" s="5">
        <v>0.872600349040139</v>
      </c>
      <c r="AE5" s="5">
        <v>2.03048365105326</v>
      </c>
      <c r="AF5" s="5">
        <v>0</v>
      </c>
      <c r="AG5" s="5">
        <v>0</v>
      </c>
      <c r="AH5" s="5">
        <v>1.01524182552663</v>
      </c>
      <c r="AI5" s="5">
        <v>0.349040139616056</v>
      </c>
      <c r="AJ5" s="5">
        <v>0.676827883684421</v>
      </c>
      <c r="AK5" s="5">
        <v>0</v>
      </c>
      <c r="AL5" s="5">
        <v>0.058173356602676</v>
      </c>
      <c r="AM5" s="5">
        <v>0.793174596889773</v>
      </c>
      <c r="AN5" s="5">
        <v>0.29086678301338</v>
      </c>
      <c r="AO5" s="5">
        <v>1.10529377545084</v>
      </c>
      <c r="AP5" s="5">
        <v>0</v>
      </c>
      <c r="AQ5" s="5">
        <v>0.639906922629436</v>
      </c>
      <c r="AR5" s="5">
        <v>0</v>
      </c>
      <c r="AS5" s="5">
        <v>52.7632344386271</v>
      </c>
      <c r="AT5" s="5">
        <v>5.15563487978352</v>
      </c>
      <c r="AU5" s="5">
        <v>0.407213496218732</v>
      </c>
      <c r="AV5" s="5">
        <v>1.91972076788831</v>
      </c>
      <c r="AW5" s="5">
        <v>17.9173938336242</v>
      </c>
      <c r="AX5" s="5">
        <v>0.33841394184221</v>
      </c>
      <c r="AY5" s="5">
        <v>0</v>
      </c>
      <c r="AZ5" s="5">
        <v>4.24665503199535</v>
      </c>
      <c r="BA5" s="5">
        <v>6.86445607911576</v>
      </c>
      <c r="BB5" s="5">
        <v>0</v>
      </c>
      <c r="BC5" s="5">
        <v>0.33841394184221</v>
      </c>
      <c r="BD5" s="5">
        <v>6.74810936591041</v>
      </c>
      <c r="BE5" s="5">
        <v>0.676827883684421</v>
      </c>
      <c r="BF5" s="5">
        <v>0.676827883684421</v>
      </c>
      <c r="BG5" s="5">
        <v>12.739965095986</v>
      </c>
      <c r="BH5" s="5">
        <v>0</v>
      </c>
      <c r="BI5" s="5">
        <v>0.33841394184221</v>
      </c>
      <c r="BJ5" s="5">
        <v>0.349040139616056</v>
      </c>
      <c r="BK5" s="5">
        <v>0.676827883684421</v>
      </c>
      <c r="BL5" s="5">
        <v>0.676827883684421</v>
      </c>
      <c r="BM5" s="5">
        <v>5.06108202443281</v>
      </c>
      <c r="BN5" s="5">
        <v>0</v>
      </c>
      <c r="BO5" s="5">
        <v>16.8121000581734</v>
      </c>
      <c r="BP5" s="5">
        <v>1.01524182552663</v>
      </c>
      <c r="BQ5" s="5">
        <v>0</v>
      </c>
      <c r="BR5" s="5">
        <v>0.33841394184221</v>
      </c>
      <c r="BS5" s="5">
        <v>0.676827883684421</v>
      </c>
      <c r="BT5" s="5">
        <v>0.116346713205352</v>
      </c>
      <c r="BU5" s="5">
        <v>0.33841394184221</v>
      </c>
    </row>
    <row r="6" ht="15.6" spans="1:73">
      <c r="A6" s="1">
        <v>23.9</v>
      </c>
      <c r="B6" s="5">
        <v>1.63380646190061</v>
      </c>
      <c r="C6" s="5">
        <v>14.6725949878739</v>
      </c>
      <c r="D6" s="5">
        <v>89.4098625707357</v>
      </c>
      <c r="E6" s="5">
        <v>0</v>
      </c>
      <c r="F6" s="5">
        <v>0.490141938570184</v>
      </c>
      <c r="G6" s="5">
        <v>0.323362974939369</v>
      </c>
      <c r="H6" s="5">
        <v>1.17219078415521</v>
      </c>
      <c r="I6" s="5">
        <v>1.96056775428074</v>
      </c>
      <c r="J6" s="5">
        <v>0</v>
      </c>
      <c r="K6" s="5">
        <v>0.808407437348424</v>
      </c>
      <c r="L6" s="5">
        <v>23.9288601455133</v>
      </c>
      <c r="M6" s="5">
        <v>1.79718710809068</v>
      </c>
      <c r="N6" s="5">
        <v>0</v>
      </c>
      <c r="O6" s="5">
        <v>41.1883589329022</v>
      </c>
      <c r="P6" s="5">
        <v>13.2174616006467</v>
      </c>
      <c r="Q6" s="5">
        <v>0.326761292380123</v>
      </c>
      <c r="R6" s="5">
        <v>3.39531123686338</v>
      </c>
      <c r="S6" s="5">
        <v>2.46564268391269</v>
      </c>
      <c r="T6" s="5">
        <v>0</v>
      </c>
      <c r="U6" s="5">
        <v>0.816903230950307</v>
      </c>
      <c r="V6" s="5">
        <v>0</v>
      </c>
      <c r="W6" s="5">
        <v>0.363783346806791</v>
      </c>
      <c r="X6" s="5">
        <v>0.163380646190061</v>
      </c>
      <c r="Y6" s="5">
        <v>1.94017784963622</v>
      </c>
      <c r="Z6" s="5">
        <v>0.363783346806791</v>
      </c>
      <c r="AA6" s="5">
        <v>0.163380646190061</v>
      </c>
      <c r="AB6" s="5">
        <v>36.2166531932094</v>
      </c>
      <c r="AC6" s="5">
        <v>0</v>
      </c>
      <c r="AD6" s="5">
        <v>1.73807599029911</v>
      </c>
      <c r="AE6" s="5">
        <v>0.490141938570184</v>
      </c>
      <c r="AF6" s="5">
        <v>0.163380646190061</v>
      </c>
      <c r="AG6" s="5">
        <v>0</v>
      </c>
      <c r="AH6" s="5">
        <v>5.0648000318919</v>
      </c>
      <c r="AI6" s="5">
        <v>0.727566693613581</v>
      </c>
      <c r="AJ6" s="5">
        <v>0</v>
      </c>
      <c r="AK6" s="5">
        <v>0</v>
      </c>
      <c r="AL6" s="5">
        <v>2.18270008084074</v>
      </c>
      <c r="AM6" s="5">
        <v>0.611403054172448</v>
      </c>
      <c r="AN6" s="5">
        <v>0.606305578011318</v>
      </c>
      <c r="AO6" s="5">
        <v>0.121261115602264</v>
      </c>
      <c r="AP6" s="5">
        <v>1.30704516952049</v>
      </c>
      <c r="AQ6" s="5">
        <v>0.161681487469685</v>
      </c>
      <c r="AR6" s="5">
        <v>0.653522584760246</v>
      </c>
      <c r="AS6" s="5">
        <v>7.55860953920776</v>
      </c>
      <c r="AT6" s="5">
        <v>6.94282788371742</v>
      </c>
      <c r="AU6" s="5">
        <v>0.121261115602264</v>
      </c>
      <c r="AV6" s="5">
        <v>1.29345189975748</v>
      </c>
      <c r="AW6" s="5">
        <v>2.30396119644301</v>
      </c>
      <c r="AX6" s="5">
        <v>0</v>
      </c>
      <c r="AY6" s="5">
        <v>0</v>
      </c>
      <c r="AZ6" s="5">
        <v>4.81002425222312</v>
      </c>
      <c r="BA6" s="5">
        <v>4.64834276475344</v>
      </c>
      <c r="BB6" s="5">
        <v>0.0808407437348424</v>
      </c>
      <c r="BC6" s="5">
        <v>0</v>
      </c>
      <c r="BD6" s="5">
        <v>13.9854486661277</v>
      </c>
      <c r="BE6" s="5">
        <v>0</v>
      </c>
      <c r="BF6" s="5">
        <v>0</v>
      </c>
      <c r="BG6" s="5">
        <v>15.1172190784155</v>
      </c>
      <c r="BH6" s="5">
        <v>0</v>
      </c>
      <c r="BI6" s="5">
        <v>0</v>
      </c>
      <c r="BJ6" s="5">
        <v>0.525464834276475</v>
      </c>
      <c r="BK6" s="5">
        <v>0.980283877140368</v>
      </c>
      <c r="BL6" s="5">
        <v>0</v>
      </c>
      <c r="BM6" s="5">
        <v>4.40582053354891</v>
      </c>
      <c r="BN6" s="5">
        <v>0</v>
      </c>
      <c r="BO6" s="5">
        <v>0.242522231204527</v>
      </c>
      <c r="BP6" s="5">
        <v>0</v>
      </c>
      <c r="BQ6" s="5">
        <v>0.326761292380123</v>
      </c>
      <c r="BR6" s="5">
        <v>0</v>
      </c>
      <c r="BS6" s="5">
        <v>0</v>
      </c>
      <c r="BT6" s="5">
        <v>0.0808407437348424</v>
      </c>
      <c r="BU6" s="5">
        <v>0</v>
      </c>
    </row>
    <row r="7" ht="15.6" spans="1:73">
      <c r="A7" s="1">
        <v>20.7</v>
      </c>
      <c r="B7" s="5">
        <v>7.44510672052863</v>
      </c>
      <c r="C7" s="5">
        <v>8.20244328097731</v>
      </c>
      <c r="D7" s="5">
        <v>59.5695171611402</v>
      </c>
      <c r="E7" s="5">
        <v>0</v>
      </c>
      <c r="F7" s="5">
        <v>30.7956687076411</v>
      </c>
      <c r="G7" s="5">
        <v>0.349040139616056</v>
      </c>
      <c r="H7" s="5">
        <v>2.15241419429901</v>
      </c>
      <c r="I7" s="5">
        <v>0</v>
      </c>
      <c r="J7" s="5">
        <v>0</v>
      </c>
      <c r="K7" s="5">
        <v>0.232693426410704</v>
      </c>
      <c r="L7" s="5">
        <v>42.5828970331588</v>
      </c>
      <c r="M7" s="5">
        <v>0.33841394184221</v>
      </c>
      <c r="N7" s="5">
        <v>0.676827883684421</v>
      </c>
      <c r="O7" s="5">
        <v>0</v>
      </c>
      <c r="P7" s="5">
        <v>85.3984874927283</v>
      </c>
      <c r="Q7" s="5">
        <v>0</v>
      </c>
      <c r="R7" s="5">
        <v>11.6928446771379</v>
      </c>
      <c r="S7" s="5">
        <v>1.80337405468296</v>
      </c>
      <c r="T7" s="5">
        <v>2.36889759289547</v>
      </c>
      <c r="U7" s="5">
        <v>0.676827883684421</v>
      </c>
      <c r="V7" s="5">
        <v>0.33841394184221</v>
      </c>
      <c r="W7" s="5">
        <v>0.349040139616056</v>
      </c>
      <c r="X7" s="5">
        <v>0</v>
      </c>
      <c r="Y7" s="5">
        <v>0.756253635834788</v>
      </c>
      <c r="Z7" s="5">
        <v>0.232693426410704</v>
      </c>
      <c r="AA7" s="5">
        <v>0.33841394184221</v>
      </c>
      <c r="AB7" s="5">
        <v>115.532286212914</v>
      </c>
      <c r="AC7" s="5">
        <v>1.69206970921105</v>
      </c>
      <c r="AD7" s="5">
        <v>0.058173356602676</v>
      </c>
      <c r="AE7" s="5">
        <v>5.41462306947537</v>
      </c>
      <c r="AF7" s="5">
        <v>0</v>
      </c>
      <c r="AG7" s="5">
        <v>0</v>
      </c>
      <c r="AH7" s="5">
        <v>1.35365576736884</v>
      </c>
      <c r="AI7" s="5">
        <v>0.407213496218732</v>
      </c>
      <c r="AJ7" s="5">
        <v>2.70731153473768</v>
      </c>
      <c r="AK7" s="5">
        <v>1.01524182552663</v>
      </c>
      <c r="AL7" s="5">
        <v>0.232693426410704</v>
      </c>
      <c r="AM7" s="5">
        <v>0.793174596889773</v>
      </c>
      <c r="AN7" s="5">
        <v>0.29086678301338</v>
      </c>
      <c r="AO7" s="5">
        <v>1.04712041884817</v>
      </c>
      <c r="AP7" s="5">
        <v>0</v>
      </c>
      <c r="AQ7" s="5">
        <v>0.29086678301338</v>
      </c>
      <c r="AR7" s="5">
        <v>0</v>
      </c>
      <c r="AS7" s="5">
        <v>46.5968586387434</v>
      </c>
      <c r="AT7" s="5">
        <v>3.56928568600398</v>
      </c>
      <c r="AU7" s="5">
        <v>0.465386852821408</v>
      </c>
      <c r="AV7" s="5">
        <v>0.930773705642816</v>
      </c>
      <c r="AW7" s="5">
        <v>10.9947643979058</v>
      </c>
      <c r="AX7" s="5">
        <v>0.33841394184221</v>
      </c>
      <c r="AY7" s="5">
        <v>2.03048365105326</v>
      </c>
      <c r="AZ7" s="5">
        <v>3.43222803955788</v>
      </c>
      <c r="BA7" s="5">
        <v>6.86445607911576</v>
      </c>
      <c r="BB7" s="5">
        <v>0</v>
      </c>
      <c r="BC7" s="5">
        <v>0.676827883684421</v>
      </c>
      <c r="BD7" s="5">
        <v>5.29377545084351</v>
      </c>
      <c r="BE7" s="5">
        <v>0</v>
      </c>
      <c r="BF7" s="5">
        <v>1.35365576736884</v>
      </c>
      <c r="BG7" s="5">
        <v>16.9284467713787</v>
      </c>
      <c r="BH7" s="5">
        <v>0.33841394184221</v>
      </c>
      <c r="BI7" s="5">
        <v>0.33841394184221</v>
      </c>
      <c r="BJ7" s="5">
        <v>0.407213496218732</v>
      </c>
      <c r="BK7" s="5">
        <v>1.69206970921105</v>
      </c>
      <c r="BL7" s="5">
        <v>0.33841394184221</v>
      </c>
      <c r="BM7" s="5">
        <v>6.22454915648633</v>
      </c>
      <c r="BN7" s="5">
        <v>0</v>
      </c>
      <c r="BO7" s="5">
        <v>30.5410122164049</v>
      </c>
      <c r="BP7" s="5">
        <v>1.01524182552663</v>
      </c>
      <c r="BQ7" s="5">
        <v>0</v>
      </c>
      <c r="BR7" s="5">
        <v>0.676827883684421</v>
      </c>
      <c r="BS7" s="5">
        <v>1.01524182552663</v>
      </c>
      <c r="BT7" s="5">
        <v>0.174520069808028</v>
      </c>
      <c r="BU7" s="5">
        <v>0</v>
      </c>
    </row>
    <row r="8" ht="15.6" spans="1:73">
      <c r="A8" s="1">
        <v>24.6</v>
      </c>
      <c r="B8" s="5">
        <v>0.234075091289286</v>
      </c>
      <c r="C8" s="5">
        <v>4.60893854748603</v>
      </c>
      <c r="D8" s="5">
        <v>23.7430167597765</v>
      </c>
      <c r="E8" s="5">
        <v>11.145251396648</v>
      </c>
      <c r="F8" s="5">
        <v>0</v>
      </c>
      <c r="G8" s="5">
        <v>0.58659217877095</v>
      </c>
      <c r="H8" s="5">
        <v>1.45251396648045</v>
      </c>
      <c r="I8" s="5">
        <v>1.638525639025</v>
      </c>
      <c r="J8" s="5">
        <v>2.34075091289286</v>
      </c>
      <c r="K8" s="5">
        <v>0.502793296089385</v>
      </c>
      <c r="L8" s="5">
        <v>14.9162011173184</v>
      </c>
      <c r="M8" s="5">
        <v>0.234075091289286</v>
      </c>
      <c r="N8" s="5">
        <v>0.234075091289286</v>
      </c>
      <c r="O8" s="5">
        <v>17.4022346368715</v>
      </c>
      <c r="P8" s="5">
        <v>7.0391061452514</v>
      </c>
      <c r="Q8" s="5">
        <v>19.1161324552917</v>
      </c>
      <c r="R8" s="5">
        <v>1.34078212290503</v>
      </c>
      <c r="S8" s="5">
        <v>0</v>
      </c>
      <c r="T8" s="5">
        <v>0.156050060859524</v>
      </c>
      <c r="U8" s="5">
        <v>0.0780250304297619</v>
      </c>
      <c r="V8" s="5">
        <v>0.936300365157142</v>
      </c>
      <c r="W8" s="5">
        <v>0.0279329608938548</v>
      </c>
      <c r="X8" s="5">
        <v>0</v>
      </c>
      <c r="Y8" s="5">
        <v>0.837988826815642</v>
      </c>
      <c r="Z8" s="5">
        <v>0.139664804469274</v>
      </c>
      <c r="AA8" s="5">
        <v>0</v>
      </c>
      <c r="AB8" s="5">
        <v>0.0837988826815642</v>
      </c>
      <c r="AC8" s="5">
        <v>0</v>
      </c>
      <c r="AD8" s="5">
        <v>0.251396648044693</v>
      </c>
      <c r="AE8" s="5">
        <v>1.0143253955869</v>
      </c>
      <c r="AF8" s="5">
        <v>0</v>
      </c>
      <c r="AG8" s="5">
        <v>0</v>
      </c>
      <c r="AH8" s="5">
        <v>0.468150182578571</v>
      </c>
      <c r="AI8" s="5">
        <v>0.418994413407821</v>
      </c>
      <c r="AJ8" s="5">
        <v>1.71655066945476</v>
      </c>
      <c r="AK8" s="5">
        <v>0.390125152148809</v>
      </c>
      <c r="AL8" s="5">
        <v>0.0279329608938548</v>
      </c>
      <c r="AM8" s="5">
        <v>0.31787397397085</v>
      </c>
      <c r="AN8" s="5">
        <v>0.391061452513967</v>
      </c>
      <c r="AO8" s="5">
        <v>0.418994413407821</v>
      </c>
      <c r="AP8" s="5">
        <v>0</v>
      </c>
      <c r="AQ8" s="5">
        <v>0</v>
      </c>
      <c r="AR8" s="5">
        <v>49.8579944446178</v>
      </c>
      <c r="AS8" s="5">
        <v>0.0279329608938548</v>
      </c>
      <c r="AT8" s="5">
        <v>0.629974095689897</v>
      </c>
      <c r="AU8" s="5">
        <v>0.239848943541088</v>
      </c>
      <c r="AV8" s="5">
        <v>0.0279329608938548</v>
      </c>
      <c r="AW8" s="5">
        <v>5.5586592178771</v>
      </c>
      <c r="AX8" s="5">
        <v>0</v>
      </c>
      <c r="AY8" s="5">
        <v>0.0780250304297619</v>
      </c>
      <c r="AZ8" s="5">
        <v>1.1731843575419</v>
      </c>
      <c r="BA8" s="5">
        <v>2.43016759776536</v>
      </c>
      <c r="BB8" s="5">
        <v>0.167597765363128</v>
      </c>
      <c r="BC8" s="5">
        <v>0.0780250304297619</v>
      </c>
      <c r="BD8" s="5">
        <v>3.40782122905028</v>
      </c>
      <c r="BE8" s="5">
        <v>0</v>
      </c>
      <c r="BF8" s="5">
        <v>0.156050060859524</v>
      </c>
      <c r="BG8" s="5">
        <v>9.1340782122905</v>
      </c>
      <c r="BH8" s="5">
        <v>0.0780250304297619</v>
      </c>
      <c r="BI8" s="5">
        <v>0.156050060859524</v>
      </c>
      <c r="BJ8" s="5">
        <v>0.307262569832402</v>
      </c>
      <c r="BK8" s="5">
        <v>0.0780250304297619</v>
      </c>
      <c r="BL8" s="5">
        <v>0.234075091289286</v>
      </c>
      <c r="BM8" s="5">
        <v>4.27374301675978</v>
      </c>
      <c r="BN8" s="5">
        <v>0</v>
      </c>
      <c r="BO8" s="5">
        <v>22.3463687150838</v>
      </c>
      <c r="BP8" s="5">
        <v>0.546175213008333</v>
      </c>
      <c r="BQ8" s="5">
        <v>0</v>
      </c>
      <c r="BR8" s="5">
        <v>0.312100121719047</v>
      </c>
      <c r="BS8" s="5">
        <v>0.390125152148809</v>
      </c>
      <c r="BT8" s="5">
        <v>0.0558659217877095</v>
      </c>
      <c r="BU8" s="5">
        <v>0</v>
      </c>
    </row>
    <row r="9" ht="15.6" spans="1:73">
      <c r="A9" s="1">
        <v>21.6</v>
      </c>
      <c r="B9" s="5">
        <v>0.340391232066488</v>
      </c>
      <c r="C9" s="5">
        <v>9.15985997666278</v>
      </c>
      <c r="D9" s="5">
        <v>50.7584597432905</v>
      </c>
      <c r="E9" s="5">
        <v>0.466744457409568</v>
      </c>
      <c r="F9" s="5">
        <v>0.680782464132976</v>
      </c>
      <c r="G9" s="5">
        <v>0.175029171528588</v>
      </c>
      <c r="H9" s="5">
        <v>3.15052508751459</v>
      </c>
      <c r="I9" s="5">
        <v>0</v>
      </c>
      <c r="J9" s="5">
        <v>0</v>
      </c>
      <c r="K9" s="5">
        <v>0.816802800466744</v>
      </c>
      <c r="L9" s="5">
        <v>34.1306884480747</v>
      </c>
      <c r="M9" s="5">
        <v>1.36156492826595</v>
      </c>
      <c r="N9" s="5">
        <v>1.02117369619946</v>
      </c>
      <c r="O9" s="5">
        <v>22.5787631271879</v>
      </c>
      <c r="P9" s="5">
        <v>82.6721120186698</v>
      </c>
      <c r="Q9" s="5">
        <v>0</v>
      </c>
      <c r="R9" s="5">
        <v>14.002333722287</v>
      </c>
      <c r="S9" s="5">
        <v>3.50058343057176</v>
      </c>
      <c r="T9" s="5">
        <v>0</v>
      </c>
      <c r="U9" s="5">
        <v>0</v>
      </c>
      <c r="V9" s="5">
        <v>1.36156492826595</v>
      </c>
      <c r="W9" s="5">
        <v>0.233372228704784</v>
      </c>
      <c r="X9" s="5">
        <v>0.680782464132976</v>
      </c>
      <c r="Y9" s="5">
        <v>2.10035005834306</v>
      </c>
      <c r="Z9" s="5">
        <v>0.175029171528588</v>
      </c>
      <c r="AA9" s="5">
        <v>2.04234739239893</v>
      </c>
      <c r="AB9" s="5">
        <v>147.724620770128</v>
      </c>
      <c r="AC9" s="5">
        <v>0</v>
      </c>
      <c r="AD9" s="5">
        <v>0.816802800466744</v>
      </c>
      <c r="AE9" s="5">
        <v>0</v>
      </c>
      <c r="AF9" s="5">
        <v>1.36156492826595</v>
      </c>
      <c r="AG9" s="5">
        <v>0.340391232066488</v>
      </c>
      <c r="AH9" s="5">
        <v>1.70195616033244</v>
      </c>
      <c r="AI9" s="5">
        <v>0.29171528588098</v>
      </c>
      <c r="AJ9" s="5">
        <v>0.680782464132976</v>
      </c>
      <c r="AK9" s="5">
        <v>0.680782464132976</v>
      </c>
      <c r="AL9" s="5">
        <v>0.29171528588098</v>
      </c>
      <c r="AM9" s="5">
        <v>2.3924057354561</v>
      </c>
      <c r="AN9" s="5">
        <v>0.525087514585764</v>
      </c>
      <c r="AO9" s="5">
        <v>0.175029171528588</v>
      </c>
      <c r="AP9" s="5">
        <v>0.340391232066488</v>
      </c>
      <c r="AQ9" s="5">
        <v>0.233372228704784</v>
      </c>
      <c r="AR9" s="5">
        <v>1.02117369619946</v>
      </c>
      <c r="AS9" s="5">
        <v>28.9381563593932</v>
      </c>
      <c r="AT9" s="5">
        <v>1.99367144621342</v>
      </c>
      <c r="AU9" s="5">
        <v>0.91415469283776</v>
      </c>
      <c r="AV9" s="5">
        <v>0.758459743290548</v>
      </c>
      <c r="AW9" s="5">
        <v>3.20886814469078</v>
      </c>
      <c r="AX9" s="5">
        <v>0</v>
      </c>
      <c r="AY9" s="5">
        <v>0</v>
      </c>
      <c r="AZ9" s="5">
        <v>3.15052508751459</v>
      </c>
      <c r="BA9" s="5">
        <v>8.22637106184364</v>
      </c>
      <c r="BB9" s="5">
        <v>0.116686114352392</v>
      </c>
      <c r="BC9" s="5">
        <v>0</v>
      </c>
      <c r="BD9" s="5">
        <v>12.1353558926488</v>
      </c>
      <c r="BE9" s="5">
        <v>0</v>
      </c>
      <c r="BF9" s="5">
        <v>0</v>
      </c>
      <c r="BG9" s="5">
        <v>27.4795799299883</v>
      </c>
      <c r="BH9" s="5">
        <v>0</v>
      </c>
      <c r="BI9" s="5">
        <v>0</v>
      </c>
      <c r="BJ9" s="5">
        <v>0.58343057176196</v>
      </c>
      <c r="BK9" s="5">
        <v>0.680782464132976</v>
      </c>
      <c r="BL9" s="5">
        <v>0</v>
      </c>
      <c r="BM9" s="5">
        <v>8.63477246207701</v>
      </c>
      <c r="BN9" s="5">
        <v>0</v>
      </c>
      <c r="BO9" s="5">
        <v>0.175029171528588</v>
      </c>
      <c r="BP9" s="5">
        <v>0</v>
      </c>
      <c r="BQ9" s="5">
        <v>0.340391232066488</v>
      </c>
      <c r="BR9" s="5">
        <v>3.06352108859839</v>
      </c>
      <c r="BS9" s="5">
        <v>4.76547724893083</v>
      </c>
      <c r="BT9" s="5">
        <v>0.116686114352392</v>
      </c>
      <c r="BU9" s="5">
        <v>0</v>
      </c>
    </row>
    <row r="10" ht="15.6" spans="1:73">
      <c r="A10" s="1">
        <v>23.4</v>
      </c>
      <c r="B10" s="5">
        <v>2.53899687618751</v>
      </c>
      <c r="C10" s="5">
        <v>16.6513339466421</v>
      </c>
      <c r="D10" s="5">
        <v>147.930082796688</v>
      </c>
      <c r="E10" s="5">
        <v>0</v>
      </c>
      <c r="F10" s="5">
        <v>2.53899687618751</v>
      </c>
      <c r="G10" s="5">
        <v>0.367985280588776</v>
      </c>
      <c r="H10" s="5">
        <v>4.96780128794848</v>
      </c>
      <c r="I10" s="5">
        <v>0</v>
      </c>
      <c r="J10" s="5">
        <v>0</v>
      </c>
      <c r="K10" s="5">
        <v>0.551977920883165</v>
      </c>
      <c r="L10" s="5">
        <v>65.7773689052438</v>
      </c>
      <c r="M10" s="5">
        <v>1.69266458412501</v>
      </c>
      <c r="N10" s="5">
        <v>0</v>
      </c>
      <c r="O10" s="5">
        <v>0</v>
      </c>
      <c r="P10" s="5">
        <v>111.499540018399</v>
      </c>
      <c r="Q10" s="5">
        <v>0</v>
      </c>
      <c r="R10" s="5">
        <v>32.3827046918123</v>
      </c>
      <c r="S10" s="5">
        <v>3.67985280588776</v>
      </c>
      <c r="T10" s="5">
        <v>0</v>
      </c>
      <c r="U10" s="5">
        <v>7.61699062856253</v>
      </c>
      <c r="V10" s="5">
        <v>2.53899687618751</v>
      </c>
      <c r="W10" s="5">
        <v>0.459981600735971</v>
      </c>
      <c r="X10" s="5">
        <v>2.53899687618751</v>
      </c>
      <c r="Y10" s="5">
        <v>2.85188592456302</v>
      </c>
      <c r="Z10" s="5">
        <v>1.01195952161914</v>
      </c>
      <c r="AA10" s="5">
        <v>5.92432604443753</v>
      </c>
      <c r="AB10" s="5">
        <v>231.554737810488</v>
      </c>
      <c r="AC10" s="5">
        <v>0</v>
      </c>
      <c r="AD10" s="5">
        <v>3.21987120515179</v>
      </c>
      <c r="AE10" s="5">
        <v>0</v>
      </c>
      <c r="AF10" s="5">
        <v>4.23166146031252</v>
      </c>
      <c r="AG10" s="5">
        <v>1.69266458412501</v>
      </c>
      <c r="AH10" s="5">
        <v>10.15598750475</v>
      </c>
      <c r="AI10" s="5">
        <v>1.01195952161914</v>
      </c>
      <c r="AJ10" s="5">
        <v>1.69266458412501</v>
      </c>
      <c r="AK10" s="5">
        <v>0</v>
      </c>
      <c r="AL10" s="5">
        <v>0.183992640294388</v>
      </c>
      <c r="AM10" s="5">
        <v>1.8766572244194</v>
      </c>
      <c r="AN10" s="5">
        <v>1.10395584176633</v>
      </c>
      <c r="AO10" s="5">
        <v>1.19595216191352</v>
      </c>
      <c r="AP10" s="5">
        <v>0</v>
      </c>
      <c r="AQ10" s="5">
        <v>0.275988960441582</v>
      </c>
      <c r="AR10" s="5">
        <v>0</v>
      </c>
      <c r="AS10" s="5">
        <v>51.7939282428703</v>
      </c>
      <c r="AT10" s="5">
        <v>11.9222829982845</v>
      </c>
      <c r="AU10" s="5">
        <v>2.98061306618572</v>
      </c>
      <c r="AV10" s="5">
        <v>1.19595216191352</v>
      </c>
      <c r="AW10" s="5">
        <v>18.5832566697332</v>
      </c>
      <c r="AX10" s="5">
        <v>0.846332292062503</v>
      </c>
      <c r="AY10" s="5">
        <v>0.846332292062503</v>
      </c>
      <c r="AZ10" s="5">
        <v>8.27966881324747</v>
      </c>
      <c r="BA10" s="5">
        <v>8.18767249310028</v>
      </c>
      <c r="BB10" s="5">
        <v>0.367985280588776</v>
      </c>
      <c r="BC10" s="5">
        <v>0</v>
      </c>
      <c r="BD10" s="5">
        <v>16.6513339466421</v>
      </c>
      <c r="BE10" s="5">
        <v>0.846332292062503</v>
      </c>
      <c r="BF10" s="5">
        <v>0</v>
      </c>
      <c r="BG10" s="5">
        <v>21.4351425942962</v>
      </c>
      <c r="BH10" s="5">
        <v>0.846332292062503</v>
      </c>
      <c r="BI10" s="5">
        <v>0.846332292062503</v>
      </c>
      <c r="BJ10" s="5">
        <v>0.551977920883165</v>
      </c>
      <c r="BK10" s="5">
        <v>0.846332292062503</v>
      </c>
      <c r="BL10" s="5">
        <v>1.69266458412501</v>
      </c>
      <c r="BM10" s="5">
        <v>6.07175712971481</v>
      </c>
      <c r="BN10" s="5">
        <v>0</v>
      </c>
      <c r="BO10" s="5">
        <v>36.2465501379945</v>
      </c>
      <c r="BP10" s="5">
        <v>0</v>
      </c>
      <c r="BQ10" s="5">
        <v>2.53899687618751</v>
      </c>
      <c r="BR10" s="5">
        <v>0</v>
      </c>
      <c r="BS10" s="5">
        <v>0.846332292062503</v>
      </c>
      <c r="BT10" s="5">
        <v>0.183992640294388</v>
      </c>
      <c r="BU10" s="5">
        <v>0</v>
      </c>
    </row>
    <row r="11" ht="15.6" spans="1:73">
      <c r="A11" s="1">
        <v>25.8</v>
      </c>
      <c r="B11" s="5">
        <v>1.12932970893785</v>
      </c>
      <c r="C11" s="5">
        <v>9.35175345377258</v>
      </c>
      <c r="D11" s="5">
        <v>61.5302869287991</v>
      </c>
      <c r="E11" s="5">
        <v>0</v>
      </c>
      <c r="F11" s="5">
        <v>0.846997281703391</v>
      </c>
      <c r="G11" s="5">
        <v>0.371944739638682</v>
      </c>
      <c r="H11" s="5">
        <v>2.70988310308183</v>
      </c>
      <c r="I11" s="5">
        <v>1.97632699064124</v>
      </c>
      <c r="J11" s="5">
        <v>0</v>
      </c>
      <c r="K11" s="5">
        <v>0.212539851222104</v>
      </c>
      <c r="L11" s="5">
        <v>43.1455897980871</v>
      </c>
      <c r="M11" s="5">
        <v>2.54099184511017</v>
      </c>
      <c r="N11" s="5">
        <v>0.282332427234464</v>
      </c>
      <c r="O11" s="5">
        <v>0</v>
      </c>
      <c r="P11" s="5">
        <v>47.7151965993624</v>
      </c>
      <c r="Q11" s="5">
        <v>0.846997281703391</v>
      </c>
      <c r="R11" s="5">
        <v>6.11052072263549</v>
      </c>
      <c r="S11" s="5">
        <v>1.4346439957492</v>
      </c>
      <c r="T11" s="5">
        <v>7.62297553533051</v>
      </c>
      <c r="U11" s="5">
        <v>1.12932970893785</v>
      </c>
      <c r="V11" s="5">
        <v>0</v>
      </c>
      <c r="W11" s="5">
        <v>0.26567481402763</v>
      </c>
      <c r="X11" s="5">
        <v>0</v>
      </c>
      <c r="Y11" s="5">
        <v>0.743889479277365</v>
      </c>
      <c r="Z11" s="5">
        <v>0.159404888416578</v>
      </c>
      <c r="AA11" s="5">
        <v>0.564664854468927</v>
      </c>
      <c r="AB11" s="5">
        <v>106.960680127524</v>
      </c>
      <c r="AC11" s="5">
        <v>0.846997281703391</v>
      </c>
      <c r="AD11" s="5">
        <v>0.743889479277365</v>
      </c>
      <c r="AE11" s="5">
        <v>3.1056566995791</v>
      </c>
      <c r="AF11" s="5">
        <v>0</v>
      </c>
      <c r="AG11" s="5">
        <v>0</v>
      </c>
      <c r="AH11" s="5">
        <v>3.38798912681356</v>
      </c>
      <c r="AI11" s="5">
        <v>0.478214665249734</v>
      </c>
      <c r="AJ11" s="5">
        <v>0.846997281703391</v>
      </c>
      <c r="AK11" s="5">
        <v>0</v>
      </c>
      <c r="AL11" s="5">
        <v>14.6652497343252</v>
      </c>
      <c r="AM11" s="5">
        <v>0.33546739003999</v>
      </c>
      <c r="AN11" s="5">
        <v>0.318809776833156</v>
      </c>
      <c r="AO11" s="5">
        <v>0.584484590860786</v>
      </c>
      <c r="AP11" s="5">
        <v>1.41166213617232</v>
      </c>
      <c r="AQ11" s="5">
        <v>0.159404888416578</v>
      </c>
      <c r="AR11" s="5">
        <v>0</v>
      </c>
      <c r="AS11" s="5">
        <v>51.9659936238045</v>
      </c>
      <c r="AT11" s="5">
        <v>4.36107607051986</v>
      </c>
      <c r="AU11" s="5">
        <v>0.318809776833156</v>
      </c>
      <c r="AV11" s="5">
        <v>0.637619553666312</v>
      </c>
      <c r="AW11" s="5">
        <v>10.9989373007439</v>
      </c>
      <c r="AX11" s="5">
        <v>0.564664854468927</v>
      </c>
      <c r="AY11" s="5">
        <v>1.97632699064124</v>
      </c>
      <c r="AZ11" s="5">
        <v>3.34750265674814</v>
      </c>
      <c r="BA11" s="5">
        <v>5.84484590860786</v>
      </c>
      <c r="BB11" s="5">
        <v>0.318809776833156</v>
      </c>
      <c r="BC11" s="5">
        <v>0.282332427234464</v>
      </c>
      <c r="BD11" s="5">
        <v>5.52603613177471</v>
      </c>
      <c r="BE11" s="5">
        <v>0.846997281703391</v>
      </c>
      <c r="BF11" s="5">
        <v>0.564664854468927</v>
      </c>
      <c r="BG11" s="5">
        <v>13.6556854410202</v>
      </c>
      <c r="BH11" s="5">
        <v>0</v>
      </c>
      <c r="BI11" s="5">
        <v>0</v>
      </c>
      <c r="BJ11" s="5">
        <v>0.371944739638682</v>
      </c>
      <c r="BK11" s="5">
        <v>0.564664854468927</v>
      </c>
      <c r="BL11" s="5">
        <v>0.564664854468927</v>
      </c>
      <c r="BM11" s="5">
        <v>5.68544102019129</v>
      </c>
      <c r="BN11" s="5">
        <v>0.282332427234464</v>
      </c>
      <c r="BO11" s="5">
        <v>18.3315621679065</v>
      </c>
      <c r="BP11" s="5">
        <v>1.12932970893785</v>
      </c>
      <c r="BQ11" s="5">
        <v>0.564664854468927</v>
      </c>
      <c r="BR11" s="5">
        <v>0</v>
      </c>
      <c r="BS11" s="5">
        <v>0.564664854468927</v>
      </c>
      <c r="BT11" s="5">
        <v>0.106269925611052</v>
      </c>
      <c r="BU11" s="5">
        <v>0</v>
      </c>
    </row>
    <row r="12" ht="15.6" spans="1:73">
      <c r="A12" s="1">
        <v>22.7</v>
      </c>
      <c r="B12" s="5">
        <v>0.404897423286785</v>
      </c>
      <c r="C12" s="5">
        <v>14.1440117560617</v>
      </c>
      <c r="D12" s="5">
        <v>76.6348273328435</v>
      </c>
      <c r="E12" s="5">
        <v>0</v>
      </c>
      <c r="F12" s="5">
        <v>1.61958969314714</v>
      </c>
      <c r="G12" s="5">
        <v>0.183688464364438</v>
      </c>
      <c r="H12" s="5">
        <v>1.54298310066128</v>
      </c>
      <c r="I12" s="5">
        <v>0</v>
      </c>
      <c r="J12" s="5">
        <v>0</v>
      </c>
      <c r="K12" s="5">
        <v>0.440852314474651</v>
      </c>
      <c r="L12" s="5">
        <v>18.95664952241</v>
      </c>
      <c r="M12" s="5">
        <v>0.809794846573569</v>
      </c>
      <c r="N12" s="5">
        <v>0</v>
      </c>
      <c r="O12" s="5">
        <v>34.0191036002939</v>
      </c>
      <c r="P12" s="5">
        <v>10.9110947832476</v>
      </c>
      <c r="Q12" s="5">
        <v>0</v>
      </c>
      <c r="R12" s="5">
        <v>3.01249081557678</v>
      </c>
      <c r="S12" s="5">
        <v>1.4695077149155</v>
      </c>
      <c r="T12" s="5">
        <v>0</v>
      </c>
      <c r="U12" s="5">
        <v>0.404897423286785</v>
      </c>
      <c r="V12" s="5">
        <v>0.269931615524523</v>
      </c>
      <c r="W12" s="5">
        <v>0.293901542983101</v>
      </c>
      <c r="X12" s="5">
        <v>0.539863231049046</v>
      </c>
      <c r="Y12" s="5">
        <v>1.94709772226304</v>
      </c>
      <c r="Z12" s="5">
        <v>0.257163850110213</v>
      </c>
      <c r="AA12" s="5">
        <v>0.269931615524523</v>
      </c>
      <c r="AB12" s="5">
        <v>19.5444526083762</v>
      </c>
      <c r="AC12" s="5">
        <v>0</v>
      </c>
      <c r="AD12" s="5">
        <v>1.06539309331374</v>
      </c>
      <c r="AE12" s="5">
        <v>0</v>
      </c>
      <c r="AF12" s="5">
        <v>0</v>
      </c>
      <c r="AG12" s="5">
        <v>0.539863231049046</v>
      </c>
      <c r="AH12" s="5">
        <v>2.96924777076975</v>
      </c>
      <c r="AI12" s="5">
        <v>0.440852314474651</v>
      </c>
      <c r="AJ12" s="5">
        <v>0.539863231049046</v>
      </c>
      <c r="AK12" s="5">
        <v>0.269931615524523</v>
      </c>
      <c r="AL12" s="5">
        <v>0.0367376928728876</v>
      </c>
      <c r="AM12" s="5">
        <v>1.03022100381089</v>
      </c>
      <c r="AN12" s="5">
        <v>0.477590007347539</v>
      </c>
      <c r="AO12" s="5">
        <v>0.0367376928728876</v>
      </c>
      <c r="AP12" s="5">
        <v>0</v>
      </c>
      <c r="AQ12" s="5">
        <v>0.0734753857457752</v>
      </c>
      <c r="AR12" s="5">
        <v>0.809794846573569</v>
      </c>
      <c r="AS12" s="5">
        <v>5.36370315944159</v>
      </c>
      <c r="AT12" s="5">
        <v>0.306669308397411</v>
      </c>
      <c r="AU12" s="5">
        <v>0.404114621601763</v>
      </c>
      <c r="AV12" s="5">
        <v>0.183688464364438</v>
      </c>
      <c r="AW12" s="5">
        <v>1.43277002204262</v>
      </c>
      <c r="AX12" s="5">
        <v>0</v>
      </c>
      <c r="AY12" s="5">
        <v>0</v>
      </c>
      <c r="AZ12" s="5">
        <v>5.06980161645849</v>
      </c>
      <c r="BA12" s="5">
        <v>7.89860396767083</v>
      </c>
      <c r="BB12" s="5">
        <v>0.0734753857457752</v>
      </c>
      <c r="BC12" s="5">
        <v>0</v>
      </c>
      <c r="BD12" s="5">
        <v>9.478324761205</v>
      </c>
      <c r="BE12" s="5">
        <v>0</v>
      </c>
      <c r="BF12" s="5">
        <v>0.134965807762262</v>
      </c>
      <c r="BG12" s="5">
        <v>31.8883174136664</v>
      </c>
      <c r="BH12" s="5">
        <v>0.809794846573569</v>
      </c>
      <c r="BI12" s="5">
        <v>0</v>
      </c>
      <c r="BJ12" s="5">
        <v>0.661278471711977</v>
      </c>
      <c r="BK12" s="5">
        <v>0.269931615524523</v>
      </c>
      <c r="BL12" s="5">
        <v>0</v>
      </c>
      <c r="BM12" s="5">
        <v>9.14768552534901</v>
      </c>
      <c r="BN12" s="5">
        <v>0.539863231049046</v>
      </c>
      <c r="BO12" s="5">
        <v>0.551065393093314</v>
      </c>
      <c r="BP12" s="5">
        <v>0</v>
      </c>
      <c r="BQ12" s="5">
        <v>0.134965807762262</v>
      </c>
      <c r="BR12" s="5">
        <v>0.134965807762262</v>
      </c>
      <c r="BS12" s="5">
        <v>0</v>
      </c>
      <c r="BT12" s="5">
        <v>0.0734753857457752</v>
      </c>
      <c r="BU12" s="5">
        <v>0</v>
      </c>
    </row>
    <row r="13" ht="15.6" spans="1:73">
      <c r="A13" s="1">
        <v>21</v>
      </c>
      <c r="B13" s="5">
        <v>0.268923231381548</v>
      </c>
      <c r="C13" s="5">
        <v>9.82035928143713</v>
      </c>
      <c r="D13" s="5">
        <v>63.2934131736527</v>
      </c>
      <c r="E13" s="5">
        <v>0</v>
      </c>
      <c r="F13" s="5">
        <v>0.448205385635914</v>
      </c>
      <c r="G13" s="5">
        <v>0.149700598802395</v>
      </c>
      <c r="H13" s="5">
        <v>0.958083832335329</v>
      </c>
      <c r="I13" s="5">
        <v>0</v>
      </c>
      <c r="J13" s="5">
        <v>0</v>
      </c>
      <c r="K13" s="5">
        <v>0.449101796407186</v>
      </c>
      <c r="L13" s="5">
        <v>14.8203592814371</v>
      </c>
      <c r="M13" s="5">
        <v>0</v>
      </c>
      <c r="N13" s="5">
        <v>0</v>
      </c>
      <c r="O13" s="5">
        <v>26.7664670658683</v>
      </c>
      <c r="P13" s="5">
        <v>6.10778443113773</v>
      </c>
      <c r="Q13" s="5">
        <v>0</v>
      </c>
      <c r="R13" s="5">
        <v>1.22754491017964</v>
      </c>
      <c r="S13" s="5">
        <v>1.61676646706587</v>
      </c>
      <c r="T13" s="5">
        <v>0</v>
      </c>
      <c r="U13" s="5">
        <v>0.268923231381548</v>
      </c>
      <c r="V13" s="5">
        <v>0.179282154254366</v>
      </c>
      <c r="W13" s="5">
        <v>0.179640718562874</v>
      </c>
      <c r="X13" s="5">
        <v>0.448205385635914</v>
      </c>
      <c r="Y13" s="5">
        <v>0.598802395209581</v>
      </c>
      <c r="Z13" s="5">
        <v>0.179640718562874</v>
      </c>
      <c r="AA13" s="5">
        <v>0.268923231381548</v>
      </c>
      <c r="AB13" s="5">
        <v>20.8383233532934</v>
      </c>
      <c r="AC13" s="5">
        <v>0</v>
      </c>
      <c r="AD13" s="5">
        <v>1.01796407185629</v>
      </c>
      <c r="AE13" s="5">
        <v>0.537846462763097</v>
      </c>
      <c r="AF13" s="5">
        <v>0</v>
      </c>
      <c r="AG13" s="5">
        <v>0.358564308508731</v>
      </c>
      <c r="AH13" s="5">
        <v>2.24102692817957</v>
      </c>
      <c r="AI13" s="5">
        <v>0.29940119760479</v>
      </c>
      <c r="AJ13" s="5">
        <v>0.448205385635914</v>
      </c>
      <c r="AK13" s="5">
        <v>0.0896410771271828</v>
      </c>
      <c r="AL13" s="5">
        <v>0.0898203592814371</v>
      </c>
      <c r="AM13" s="5">
        <v>0.239162393775324</v>
      </c>
      <c r="AN13" s="5">
        <v>0.32934131736527</v>
      </c>
      <c r="AO13" s="5">
        <v>0.119760479041916</v>
      </c>
      <c r="AP13" s="5">
        <v>0</v>
      </c>
      <c r="AQ13" s="5">
        <v>0.149700598802395</v>
      </c>
      <c r="AR13" s="5">
        <v>0.358564308508731</v>
      </c>
      <c r="AS13" s="5">
        <v>8.8622754491018</v>
      </c>
      <c r="AT13" s="5">
        <v>0.239162393775324</v>
      </c>
      <c r="AU13" s="5">
        <v>1.61640790275736</v>
      </c>
      <c r="AV13" s="5">
        <v>0.119760479041916</v>
      </c>
      <c r="AW13" s="5">
        <v>2.87425149700599</v>
      </c>
      <c r="AX13" s="5">
        <v>0</v>
      </c>
      <c r="AY13" s="5">
        <v>0</v>
      </c>
      <c r="AZ13" s="5">
        <v>4.01197604790419</v>
      </c>
      <c r="BA13" s="5">
        <v>3.38323353293413</v>
      </c>
      <c r="BB13" s="5">
        <v>0</v>
      </c>
      <c r="BC13" s="5">
        <v>0</v>
      </c>
      <c r="BD13" s="5">
        <v>7.36526946107784</v>
      </c>
      <c r="BE13" s="5">
        <v>0</v>
      </c>
      <c r="BF13" s="5">
        <v>0.179282154254366</v>
      </c>
      <c r="BG13" s="5">
        <v>11.1377245508982</v>
      </c>
      <c r="BH13" s="5">
        <v>0.179282154254366</v>
      </c>
      <c r="BI13" s="5">
        <v>0.179282154254366</v>
      </c>
      <c r="BJ13" s="5">
        <v>0.179640718562874</v>
      </c>
      <c r="BK13" s="5">
        <v>0.179282154254366</v>
      </c>
      <c r="BL13" s="5">
        <v>0.179282154254366</v>
      </c>
      <c r="BM13" s="5">
        <v>3.32335329341317</v>
      </c>
      <c r="BN13" s="5">
        <v>0.0896410771271828</v>
      </c>
      <c r="BO13" s="5">
        <v>0.29940119760479</v>
      </c>
      <c r="BP13" s="5">
        <v>0</v>
      </c>
      <c r="BQ13" s="5">
        <v>0</v>
      </c>
      <c r="BR13" s="5">
        <v>0</v>
      </c>
      <c r="BS13" s="5">
        <v>0.0896410771271828</v>
      </c>
      <c r="BT13" s="5">
        <v>0.0598802395209581</v>
      </c>
      <c r="BU13" s="5">
        <v>0</v>
      </c>
    </row>
    <row r="14" ht="15.6" spans="1:73">
      <c r="A14" s="1">
        <v>20.3</v>
      </c>
      <c r="B14" s="5">
        <v>0.374186518508762</v>
      </c>
      <c r="C14" s="5">
        <v>3.31920903954802</v>
      </c>
      <c r="D14" s="5">
        <v>41.8432203389831</v>
      </c>
      <c r="E14" s="5">
        <v>0</v>
      </c>
      <c r="F14" s="5">
        <v>0</v>
      </c>
      <c r="G14" s="5">
        <v>0.105932203389831</v>
      </c>
      <c r="H14" s="5">
        <v>1.09463276836158</v>
      </c>
      <c r="I14" s="5">
        <v>0</v>
      </c>
      <c r="J14" s="5">
        <v>0</v>
      </c>
      <c r="K14" s="5">
        <v>0.0353107344632768</v>
      </c>
      <c r="L14" s="5">
        <v>13.3474576271186</v>
      </c>
      <c r="M14" s="5">
        <v>0.124728839502921</v>
      </c>
      <c r="N14" s="5">
        <v>0</v>
      </c>
      <c r="O14" s="5">
        <v>0</v>
      </c>
      <c r="P14" s="5">
        <v>45.8686440677966</v>
      </c>
      <c r="Q14" s="5">
        <v>0</v>
      </c>
      <c r="R14" s="5">
        <v>7.80367231638418</v>
      </c>
      <c r="S14" s="5">
        <v>1.20056497175141</v>
      </c>
      <c r="T14" s="5">
        <v>1.24728839502921</v>
      </c>
      <c r="U14" s="5">
        <v>0</v>
      </c>
      <c r="V14" s="5">
        <v>0</v>
      </c>
      <c r="W14" s="5">
        <v>0.211864406779661</v>
      </c>
      <c r="X14" s="5">
        <v>0</v>
      </c>
      <c r="Y14" s="5">
        <v>0.882768361581921</v>
      </c>
      <c r="Z14" s="5">
        <v>0.176553672316384</v>
      </c>
      <c r="AA14" s="5">
        <v>0</v>
      </c>
      <c r="AB14" s="5">
        <v>42.1257062146893</v>
      </c>
      <c r="AC14" s="5">
        <v>0</v>
      </c>
      <c r="AD14" s="5">
        <v>0.388418079096045</v>
      </c>
      <c r="AE14" s="5">
        <v>0.623644197514603</v>
      </c>
      <c r="AF14" s="5">
        <v>0</v>
      </c>
      <c r="AG14" s="5">
        <v>0</v>
      </c>
      <c r="AH14" s="5">
        <v>0.498915358011683</v>
      </c>
      <c r="AI14" s="5">
        <v>0.105932203389831</v>
      </c>
      <c r="AJ14" s="5">
        <v>0.124728839502921</v>
      </c>
      <c r="AK14" s="5">
        <v>0</v>
      </c>
      <c r="AL14" s="5">
        <v>0.141242937853107</v>
      </c>
      <c r="AM14" s="5">
        <v>0.480118721898593</v>
      </c>
      <c r="AN14" s="5">
        <v>0.105932203389831</v>
      </c>
      <c r="AO14" s="5">
        <v>0.494350282485876</v>
      </c>
      <c r="AP14" s="5">
        <v>0</v>
      </c>
      <c r="AQ14" s="5">
        <v>0.211864406779661</v>
      </c>
      <c r="AR14" s="5">
        <v>0</v>
      </c>
      <c r="AS14" s="5">
        <v>32.6271186440678</v>
      </c>
      <c r="AT14" s="5">
        <v>1.60039573966198</v>
      </c>
      <c r="AU14" s="5">
        <v>0.317796610169492</v>
      </c>
      <c r="AV14" s="5">
        <v>0.706214689265537</v>
      </c>
      <c r="AW14" s="5">
        <v>5.43785310734463</v>
      </c>
      <c r="AX14" s="5">
        <v>0.124728839502921</v>
      </c>
      <c r="AY14" s="5">
        <v>0.748373037017524</v>
      </c>
      <c r="AZ14" s="5">
        <v>0</v>
      </c>
      <c r="BA14" s="5">
        <v>5.68502824858757</v>
      </c>
      <c r="BB14" s="5">
        <v>0.211864406779661</v>
      </c>
      <c r="BC14" s="5">
        <v>0</v>
      </c>
      <c r="BD14" s="5">
        <v>10.9463276836158</v>
      </c>
      <c r="BE14" s="5">
        <v>0</v>
      </c>
      <c r="BF14" s="5">
        <v>0.124728839502921</v>
      </c>
      <c r="BG14" s="5">
        <v>16.066384180791</v>
      </c>
      <c r="BH14" s="5">
        <v>0</v>
      </c>
      <c r="BI14" s="5">
        <v>0.124728839502921</v>
      </c>
      <c r="BJ14" s="5">
        <v>0.282485875706215</v>
      </c>
      <c r="BK14" s="5">
        <v>0.623644197514603</v>
      </c>
      <c r="BL14" s="5">
        <v>0.124728839502921</v>
      </c>
      <c r="BM14" s="5">
        <v>6.21468926553672</v>
      </c>
      <c r="BN14" s="5">
        <v>0.124728839502921</v>
      </c>
      <c r="BO14" s="5">
        <v>5.15536723163842</v>
      </c>
      <c r="BP14" s="5">
        <v>0.374186518508762</v>
      </c>
      <c r="BQ14" s="5">
        <v>0</v>
      </c>
      <c r="BR14" s="5">
        <v>0</v>
      </c>
      <c r="BS14" s="5">
        <v>0.498915358011683</v>
      </c>
      <c r="BT14" s="5">
        <v>0.0706214689265537</v>
      </c>
      <c r="BU14" s="5">
        <v>0.388418079096045</v>
      </c>
    </row>
    <row r="15" ht="15.6" spans="1:73">
      <c r="A15" s="1">
        <v>23.5</v>
      </c>
      <c r="B15" s="5">
        <v>0</v>
      </c>
      <c r="C15" s="5">
        <v>15.9055118110236</v>
      </c>
      <c r="D15" s="5">
        <v>141.338582677165</v>
      </c>
      <c r="E15" s="5">
        <v>0</v>
      </c>
      <c r="F15" s="5">
        <v>1.86000372000744</v>
      </c>
      <c r="G15" s="5">
        <v>0.236220472440945</v>
      </c>
      <c r="H15" s="5">
        <v>2.83464566929134</v>
      </c>
      <c r="I15" s="5">
        <v>6.82001364002728</v>
      </c>
      <c r="J15" s="5">
        <v>0</v>
      </c>
      <c r="K15" s="5">
        <v>0.551181102362205</v>
      </c>
      <c r="L15" s="5">
        <v>74.8031496062992</v>
      </c>
      <c r="M15" s="5">
        <v>3.72000744001488</v>
      </c>
      <c r="N15" s="5">
        <v>0</v>
      </c>
      <c r="O15" s="5">
        <v>0</v>
      </c>
      <c r="P15" s="5">
        <v>98.6614173228346</v>
      </c>
      <c r="Q15" s="5">
        <v>1.24000248000496</v>
      </c>
      <c r="R15" s="5">
        <v>30.7874015748032</v>
      </c>
      <c r="S15" s="5">
        <v>3.22834645669291</v>
      </c>
      <c r="T15" s="5">
        <v>0</v>
      </c>
      <c r="U15" s="5">
        <v>2.48000496000992</v>
      </c>
      <c r="V15" s="5">
        <v>0.62000124000248</v>
      </c>
      <c r="W15" s="5">
        <v>0.236220472440945</v>
      </c>
      <c r="X15" s="5">
        <v>1.86000372000744</v>
      </c>
      <c r="Y15" s="5">
        <v>2.36220472440945</v>
      </c>
      <c r="Z15" s="5">
        <v>0.15748031496063</v>
      </c>
      <c r="AA15" s="5">
        <v>4.34000868001736</v>
      </c>
      <c r="AB15" s="5">
        <v>132.834645669291</v>
      </c>
      <c r="AC15" s="5">
        <v>0</v>
      </c>
      <c r="AD15" s="5">
        <v>1.25984251968504</v>
      </c>
      <c r="AE15" s="5">
        <v>0</v>
      </c>
      <c r="AF15" s="5">
        <v>1.24000248000496</v>
      </c>
      <c r="AG15" s="5">
        <v>3.1000062000124</v>
      </c>
      <c r="AH15" s="5">
        <v>3.1000062000124</v>
      </c>
      <c r="AI15" s="5">
        <v>0.551181102362205</v>
      </c>
      <c r="AJ15" s="5">
        <v>1.86000372000744</v>
      </c>
      <c r="AK15" s="5">
        <v>0</v>
      </c>
      <c r="AL15" s="5">
        <v>0.078740157480315</v>
      </c>
      <c r="AM15" s="5">
        <v>1.39748279496559</v>
      </c>
      <c r="AN15" s="5">
        <v>0.78740157480315</v>
      </c>
      <c r="AO15" s="5">
        <v>0.551181102362205</v>
      </c>
      <c r="AP15" s="5">
        <v>0</v>
      </c>
      <c r="AQ15" s="5">
        <v>0.47244094488189</v>
      </c>
      <c r="AR15" s="5">
        <v>0</v>
      </c>
      <c r="AS15" s="5">
        <v>33.7795275590551</v>
      </c>
      <c r="AT15" s="5">
        <v>3.33622667245335</v>
      </c>
      <c r="AU15" s="5">
        <v>0.47244094488189</v>
      </c>
      <c r="AV15" s="5">
        <v>1.5748031496063</v>
      </c>
      <c r="AW15" s="5">
        <v>6.69291338582677</v>
      </c>
      <c r="AX15" s="5">
        <v>0.62000124000248</v>
      </c>
      <c r="AY15" s="5">
        <v>0</v>
      </c>
      <c r="AZ15" s="5">
        <v>12.1259842519685</v>
      </c>
      <c r="BA15" s="5">
        <v>11.1023622047244</v>
      </c>
      <c r="BB15" s="5">
        <v>0</v>
      </c>
      <c r="BC15" s="5">
        <v>0</v>
      </c>
      <c r="BD15" s="5">
        <v>18.503937007874</v>
      </c>
      <c r="BE15" s="5">
        <v>0</v>
      </c>
      <c r="BF15" s="5">
        <v>1.24000248000496</v>
      </c>
      <c r="BG15" s="5">
        <v>53.0708661417323</v>
      </c>
      <c r="BH15" s="5">
        <v>1.86000372000744</v>
      </c>
      <c r="BI15" s="5">
        <v>0</v>
      </c>
      <c r="BJ15" s="5">
        <v>1.18110236220472</v>
      </c>
      <c r="BK15" s="5">
        <v>1.24000248000496</v>
      </c>
      <c r="BL15" s="5">
        <v>1.24000248000496</v>
      </c>
      <c r="BM15" s="5">
        <v>17.0866141732283</v>
      </c>
      <c r="BN15" s="5">
        <v>3.1000062000124</v>
      </c>
      <c r="BO15" s="5">
        <v>0.62992125984252</v>
      </c>
      <c r="BP15" s="5">
        <v>12.4000248000496</v>
      </c>
      <c r="BQ15" s="5">
        <v>12.4000248000496</v>
      </c>
      <c r="BR15" s="5">
        <v>1.24000248000496</v>
      </c>
      <c r="BS15" s="5">
        <v>3.72000744001488</v>
      </c>
      <c r="BT15" s="5">
        <v>0.236220472440945</v>
      </c>
      <c r="BU15" s="5">
        <v>0</v>
      </c>
    </row>
    <row r="16" ht="15.6" spans="1:73">
      <c r="A16" s="1">
        <v>23.7</v>
      </c>
      <c r="B16" s="5">
        <v>0.978933354217245</v>
      </c>
      <c r="C16" s="5">
        <v>17.1238938053097</v>
      </c>
      <c r="D16" s="5">
        <v>75.0884955752212</v>
      </c>
      <c r="E16" s="5">
        <v>0</v>
      </c>
      <c r="F16" s="5">
        <v>0.978933354217245</v>
      </c>
      <c r="G16" s="5">
        <v>0.265486725663717</v>
      </c>
      <c r="H16" s="5">
        <v>1.41592920353982</v>
      </c>
      <c r="I16" s="5">
        <v>1.76208003759104</v>
      </c>
      <c r="J16" s="5">
        <v>0</v>
      </c>
      <c r="K16" s="5">
        <v>0.530973451327434</v>
      </c>
      <c r="L16" s="5">
        <v>34.070796460177</v>
      </c>
      <c r="M16" s="5">
        <v>1.37050669590414</v>
      </c>
      <c r="N16" s="5">
        <v>0</v>
      </c>
      <c r="O16" s="5">
        <v>40.3982300884956</v>
      </c>
      <c r="P16" s="5">
        <v>20.2654867256637</v>
      </c>
      <c r="Q16" s="5">
        <v>0</v>
      </c>
      <c r="R16" s="5">
        <v>2.07964601769911</v>
      </c>
      <c r="S16" s="5">
        <v>2.47787610619469</v>
      </c>
      <c r="T16" s="5">
        <v>0</v>
      </c>
      <c r="U16" s="5">
        <v>0.783146683373796</v>
      </c>
      <c r="V16" s="5">
        <v>0.391573341686898</v>
      </c>
      <c r="W16" s="5">
        <v>0.265486725663717</v>
      </c>
      <c r="X16" s="5">
        <v>0</v>
      </c>
      <c r="Y16" s="5">
        <v>0.752212389380531</v>
      </c>
      <c r="Z16" s="5">
        <v>0.353982300884956</v>
      </c>
      <c r="AA16" s="5">
        <v>1.37050669590414</v>
      </c>
      <c r="AB16" s="5">
        <v>32.3893805309734</v>
      </c>
      <c r="AC16" s="5">
        <v>0</v>
      </c>
      <c r="AD16" s="5">
        <v>0.752212389380531</v>
      </c>
      <c r="AE16" s="5">
        <v>0.783146683373796</v>
      </c>
      <c r="AF16" s="5">
        <v>0</v>
      </c>
      <c r="AG16" s="5">
        <v>0.391573341686898</v>
      </c>
      <c r="AH16" s="5">
        <v>1.76208003759104</v>
      </c>
      <c r="AI16" s="5">
        <v>0.486725663716814</v>
      </c>
      <c r="AJ16" s="5">
        <v>0.587360012530347</v>
      </c>
      <c r="AK16" s="5">
        <v>0.978933354217245</v>
      </c>
      <c r="AL16" s="5">
        <v>0.0442477876106195</v>
      </c>
      <c r="AM16" s="5">
        <v>0.720103375362205</v>
      </c>
      <c r="AN16" s="5">
        <v>0.575221238938053</v>
      </c>
      <c r="AO16" s="5">
        <v>0.0442477876106195</v>
      </c>
      <c r="AP16" s="5">
        <v>0</v>
      </c>
      <c r="AQ16" s="5">
        <v>0.0884955752212389</v>
      </c>
      <c r="AR16" s="5">
        <v>0.978933354217245</v>
      </c>
      <c r="AS16" s="5">
        <v>7.92035398230088</v>
      </c>
      <c r="AT16" s="5">
        <v>0.240034458454068</v>
      </c>
      <c r="AU16" s="5">
        <v>1.01769911504425</v>
      </c>
      <c r="AV16" s="5">
        <v>0.132743362831858</v>
      </c>
      <c r="AW16" s="5">
        <v>1.01769911504425</v>
      </c>
      <c r="AX16" s="5">
        <v>0</v>
      </c>
      <c r="AY16" s="5">
        <v>0</v>
      </c>
      <c r="AZ16" s="5">
        <v>13.2300884955752</v>
      </c>
      <c r="BA16" s="5">
        <v>10.0442477876106</v>
      </c>
      <c r="BB16" s="5">
        <v>0.0884955752212389</v>
      </c>
      <c r="BC16" s="5">
        <v>0</v>
      </c>
      <c r="BD16" s="5">
        <v>18.3185840707965</v>
      </c>
      <c r="BE16" s="5">
        <v>0</v>
      </c>
      <c r="BF16" s="5">
        <v>0</v>
      </c>
      <c r="BG16" s="5">
        <v>36.5044247787611</v>
      </c>
      <c r="BH16" s="5">
        <v>0.978933354217245</v>
      </c>
      <c r="BI16" s="5">
        <v>0</v>
      </c>
      <c r="BJ16" s="5">
        <v>0.84070796460177</v>
      </c>
      <c r="BK16" s="5">
        <v>0</v>
      </c>
      <c r="BL16" s="5">
        <v>0.391573341686898</v>
      </c>
      <c r="BM16" s="5">
        <v>13.3185840707965</v>
      </c>
      <c r="BN16" s="5">
        <v>0.391573341686898</v>
      </c>
      <c r="BO16" s="5">
        <v>0.265486725663717</v>
      </c>
      <c r="BP16" s="5">
        <v>0</v>
      </c>
      <c r="BQ16" s="5">
        <v>0.195786670843449</v>
      </c>
      <c r="BR16" s="5">
        <v>0</v>
      </c>
      <c r="BS16" s="5">
        <v>0.783146683373796</v>
      </c>
      <c r="BT16" s="5">
        <v>0.0884955752212389</v>
      </c>
      <c r="BU16" s="5">
        <v>0</v>
      </c>
    </row>
    <row r="17" ht="15.6" spans="1:73">
      <c r="A17" s="1">
        <v>22.9</v>
      </c>
      <c r="B17" s="5">
        <v>0</v>
      </c>
      <c r="C17" s="5">
        <v>0</v>
      </c>
      <c r="D17" s="5">
        <v>0</v>
      </c>
      <c r="E17" s="5">
        <v>0</v>
      </c>
      <c r="F17" s="5">
        <v>0.793016170921419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44.9357326478149</v>
      </c>
      <c r="M17" s="5">
        <v>0</v>
      </c>
      <c r="N17" s="5">
        <v>0</v>
      </c>
      <c r="O17" s="5">
        <v>19.5372750642674</v>
      </c>
      <c r="P17" s="5">
        <v>57.4293059125964</v>
      </c>
      <c r="Q17" s="5">
        <v>0</v>
      </c>
      <c r="R17" s="5">
        <v>13.8817480719794</v>
      </c>
      <c r="S17" s="5">
        <v>1.13110539845758</v>
      </c>
      <c r="T17" s="5">
        <v>0</v>
      </c>
      <c r="U17" s="5">
        <v>1.05735489456189</v>
      </c>
      <c r="V17" s="5">
        <v>0</v>
      </c>
      <c r="W17" s="5">
        <v>0</v>
      </c>
      <c r="X17" s="5">
        <v>0</v>
      </c>
      <c r="Y17" s="5">
        <v>1.2853470437018</v>
      </c>
      <c r="Z17" s="5">
        <v>0</v>
      </c>
      <c r="AA17" s="5">
        <v>0</v>
      </c>
      <c r="AB17" s="5">
        <v>0</v>
      </c>
      <c r="AC17" s="5">
        <v>0.793016170921419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24.318766066838</v>
      </c>
      <c r="AT17" s="5">
        <v>0</v>
      </c>
      <c r="AU17" s="5">
        <v>0</v>
      </c>
      <c r="AV17" s="5">
        <v>0.102827763496144</v>
      </c>
      <c r="AW17" s="5">
        <v>4.42159383033419</v>
      </c>
      <c r="AX17" s="5">
        <v>0</v>
      </c>
      <c r="AY17" s="5">
        <v>0</v>
      </c>
      <c r="AZ17" s="5">
        <v>1.07969151670951</v>
      </c>
      <c r="BA17" s="5">
        <v>3.90745501285347</v>
      </c>
      <c r="BB17" s="5">
        <v>0.051413881748072</v>
      </c>
      <c r="BC17" s="5">
        <v>0</v>
      </c>
      <c r="BD17" s="5">
        <v>3.23907455012853</v>
      </c>
      <c r="BE17" s="5">
        <v>0</v>
      </c>
      <c r="BF17" s="5">
        <v>0</v>
      </c>
      <c r="BG17" s="5">
        <v>5.19280205655527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1.23393316195373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</row>
    <row r="18" ht="15.6" spans="1:73">
      <c r="A18" s="1">
        <v>25.6</v>
      </c>
      <c r="B18" s="5">
        <v>2.01769111570248</v>
      </c>
      <c r="C18" s="5">
        <v>8.66477272727273</v>
      </c>
      <c r="D18" s="5">
        <v>64.9857954545455</v>
      </c>
      <c r="E18" s="5">
        <v>0</v>
      </c>
      <c r="F18" s="5">
        <v>41.8670906508264</v>
      </c>
      <c r="G18" s="5">
        <v>0</v>
      </c>
      <c r="H18" s="5">
        <v>2.62784090909091</v>
      </c>
      <c r="I18" s="5">
        <v>4.53980501033058</v>
      </c>
      <c r="J18" s="5">
        <v>0</v>
      </c>
      <c r="K18" s="5">
        <v>0.142045454545455</v>
      </c>
      <c r="L18" s="5">
        <v>43.9630681818182</v>
      </c>
      <c r="M18" s="5">
        <v>0.50442277892562</v>
      </c>
      <c r="N18" s="5">
        <v>0</v>
      </c>
      <c r="O18" s="5">
        <v>0</v>
      </c>
      <c r="P18" s="5">
        <v>72.0170454545455</v>
      </c>
      <c r="Q18" s="5">
        <v>0</v>
      </c>
      <c r="R18" s="5">
        <v>16.1931818181818</v>
      </c>
      <c r="S18" s="5">
        <v>2.41477272727273</v>
      </c>
      <c r="T18" s="5">
        <v>2.5221138946281</v>
      </c>
      <c r="U18" s="5">
        <v>4.03538223140496</v>
      </c>
      <c r="V18" s="5">
        <v>0</v>
      </c>
      <c r="W18" s="5">
        <v>0.355113636363636</v>
      </c>
      <c r="X18" s="5">
        <v>0</v>
      </c>
      <c r="Y18" s="5">
        <v>0.78125</v>
      </c>
      <c r="Z18" s="5">
        <v>0.355113636363636</v>
      </c>
      <c r="AA18" s="5">
        <v>2.5221138946281</v>
      </c>
      <c r="AB18" s="5">
        <v>194.318181818182</v>
      </c>
      <c r="AC18" s="5">
        <v>0</v>
      </c>
      <c r="AD18" s="5">
        <v>1.06534090909091</v>
      </c>
      <c r="AE18" s="5">
        <v>0</v>
      </c>
      <c r="AF18" s="5">
        <v>3.53095945247934</v>
      </c>
      <c r="AG18" s="5">
        <v>0</v>
      </c>
      <c r="AH18" s="5">
        <v>1.51326833677686</v>
      </c>
      <c r="AI18" s="5">
        <v>0.710227272727273</v>
      </c>
      <c r="AJ18" s="5">
        <v>0</v>
      </c>
      <c r="AK18" s="5">
        <v>3.02653667355372</v>
      </c>
      <c r="AL18" s="5">
        <v>1.5625</v>
      </c>
      <c r="AM18" s="5">
        <v>1.15089101239669</v>
      </c>
      <c r="AN18" s="5">
        <v>0.213068181818182</v>
      </c>
      <c r="AO18" s="5">
        <v>0.78125</v>
      </c>
      <c r="AP18" s="5">
        <v>0.50442277892562</v>
      </c>
      <c r="AQ18" s="5">
        <v>0.710227272727273</v>
      </c>
      <c r="AR18" s="5">
        <v>0</v>
      </c>
      <c r="AS18" s="5">
        <v>96.875</v>
      </c>
      <c r="AT18" s="5">
        <v>10.2159736570248</v>
      </c>
      <c r="AU18" s="5">
        <v>0.142045454545455</v>
      </c>
      <c r="AV18" s="5">
        <v>2.34375</v>
      </c>
      <c r="AW18" s="5">
        <v>17.1164772727273</v>
      </c>
      <c r="AX18" s="5">
        <v>0.50442277892562</v>
      </c>
      <c r="AY18" s="5">
        <v>0</v>
      </c>
      <c r="AZ18" s="5">
        <v>4.33238636363636</v>
      </c>
      <c r="BA18" s="5">
        <v>10.5113636363636</v>
      </c>
      <c r="BB18" s="5">
        <v>0.355113636363636</v>
      </c>
      <c r="BC18" s="5">
        <v>0</v>
      </c>
      <c r="BD18" s="5">
        <v>7.38636363636364</v>
      </c>
      <c r="BE18" s="5">
        <v>0.50442277892562</v>
      </c>
      <c r="BF18" s="5">
        <v>0.50442277892562</v>
      </c>
      <c r="BG18" s="5">
        <v>22.5852272727273</v>
      </c>
      <c r="BH18" s="5">
        <v>0</v>
      </c>
      <c r="BI18" s="5">
        <v>0</v>
      </c>
      <c r="BJ18" s="5">
        <v>0.497159090909091</v>
      </c>
      <c r="BK18" s="5">
        <v>3.53095945247934</v>
      </c>
      <c r="BL18" s="5">
        <v>0.50442277892562</v>
      </c>
      <c r="BM18" s="5">
        <v>8.66477272727273</v>
      </c>
      <c r="BN18" s="5">
        <v>0.50442277892562</v>
      </c>
      <c r="BO18" s="5">
        <v>0.497159090909091</v>
      </c>
      <c r="BP18" s="5">
        <v>1.00884555785124</v>
      </c>
      <c r="BQ18" s="5">
        <v>0</v>
      </c>
      <c r="BR18" s="5">
        <v>0.50442277892562</v>
      </c>
      <c r="BS18" s="5">
        <v>8.07076446280992</v>
      </c>
      <c r="BT18" s="5">
        <v>0.284090909090909</v>
      </c>
      <c r="BU18" s="5">
        <v>0</v>
      </c>
    </row>
    <row r="19" ht="15.6" spans="1:73">
      <c r="A19" s="1">
        <v>23.2</v>
      </c>
      <c r="B19" s="5">
        <v>0</v>
      </c>
      <c r="C19" s="5">
        <v>4.48343079922027</v>
      </c>
      <c r="D19" s="5">
        <v>33.8791423001949</v>
      </c>
      <c r="E19" s="5">
        <v>1.24756335282651</v>
      </c>
      <c r="F19" s="5">
        <v>0</v>
      </c>
      <c r="G19" s="5">
        <v>1.364522417154</v>
      </c>
      <c r="H19" s="5">
        <v>7.05653021442495</v>
      </c>
      <c r="I19" s="5">
        <v>0</v>
      </c>
      <c r="J19" s="5">
        <v>0.607974343482705</v>
      </c>
      <c r="K19" s="5">
        <v>0.116959064327485</v>
      </c>
      <c r="L19" s="5">
        <v>21.598440545809</v>
      </c>
      <c r="M19" s="5">
        <v>0.151993585870676</v>
      </c>
      <c r="N19" s="5">
        <v>0</v>
      </c>
      <c r="O19" s="5">
        <v>30.4093567251462</v>
      </c>
      <c r="P19" s="5">
        <v>8.46003898635478</v>
      </c>
      <c r="Q19" s="5">
        <v>0</v>
      </c>
      <c r="R19" s="5">
        <v>6.35477582846004</v>
      </c>
      <c r="S19" s="5">
        <v>0.935672514619883</v>
      </c>
      <c r="T19" s="5">
        <v>0.455980757612029</v>
      </c>
      <c r="U19" s="5">
        <v>0.303987171741353</v>
      </c>
      <c r="V19" s="5">
        <v>0</v>
      </c>
      <c r="W19" s="5">
        <v>0.350877192982456</v>
      </c>
      <c r="X19" s="5">
        <v>0.151993585870676</v>
      </c>
      <c r="Y19" s="5">
        <v>0.467836257309942</v>
      </c>
      <c r="Z19" s="5">
        <v>0.0779727095516569</v>
      </c>
      <c r="AA19" s="5">
        <v>0</v>
      </c>
      <c r="AB19" s="5">
        <v>45.1461988304094</v>
      </c>
      <c r="AC19" s="5">
        <v>0</v>
      </c>
      <c r="AD19" s="5">
        <v>0.311890838206628</v>
      </c>
      <c r="AE19" s="5">
        <v>1.67192944457744</v>
      </c>
      <c r="AF19" s="5">
        <v>0</v>
      </c>
      <c r="AG19" s="5">
        <v>0.151993585870676</v>
      </c>
      <c r="AH19" s="5">
        <v>0.455980757612029</v>
      </c>
      <c r="AI19" s="5">
        <v>0.272904483430799</v>
      </c>
      <c r="AJ19" s="5">
        <v>0.455980757612029</v>
      </c>
      <c r="AK19" s="5">
        <v>0</v>
      </c>
      <c r="AL19" s="5">
        <v>0.0779727095516569</v>
      </c>
      <c r="AM19" s="5">
        <v>0.572939821939514</v>
      </c>
      <c r="AN19" s="5">
        <v>0.194931773879142</v>
      </c>
      <c r="AO19" s="5">
        <v>0.428849902534113</v>
      </c>
      <c r="AP19" s="5">
        <v>0</v>
      </c>
      <c r="AQ19" s="5">
        <v>0.272904483430799</v>
      </c>
      <c r="AR19" s="5">
        <v>0</v>
      </c>
      <c r="AS19" s="5">
        <v>47.0175438596491</v>
      </c>
      <c r="AT19" s="5">
        <v>1.90979940646505</v>
      </c>
      <c r="AU19" s="5">
        <v>0.72493340781019</v>
      </c>
      <c r="AV19" s="5">
        <v>0.467836257309942</v>
      </c>
      <c r="AW19" s="5">
        <v>7.87524366471735</v>
      </c>
      <c r="AX19" s="5">
        <v>0.151993585870676</v>
      </c>
      <c r="AY19" s="5">
        <v>0</v>
      </c>
      <c r="AZ19" s="5">
        <v>3.66471734892788</v>
      </c>
      <c r="BA19" s="5">
        <v>7.21247563352827</v>
      </c>
      <c r="BB19" s="5">
        <v>0.272904483430799</v>
      </c>
      <c r="BC19" s="5">
        <v>0.303987171741353</v>
      </c>
      <c r="BD19" s="5">
        <v>5.45808966861598</v>
      </c>
      <c r="BE19" s="5">
        <v>0</v>
      </c>
      <c r="BF19" s="5">
        <v>0</v>
      </c>
      <c r="BG19" s="5">
        <v>23.9376218323587</v>
      </c>
      <c r="BH19" s="5">
        <v>0.303987171741353</v>
      </c>
      <c r="BI19" s="5">
        <v>0.151993585870676</v>
      </c>
      <c r="BJ19" s="5">
        <v>0.428849902534113</v>
      </c>
      <c r="BK19" s="5">
        <v>0.303987171741353</v>
      </c>
      <c r="BL19" s="5">
        <v>0.303987171741353</v>
      </c>
      <c r="BM19" s="5">
        <v>14.0350877192982</v>
      </c>
      <c r="BN19" s="5">
        <v>1.36794227283609</v>
      </c>
      <c r="BO19" s="5">
        <v>0.662768031189084</v>
      </c>
      <c r="BP19" s="5">
        <v>1.67192944457744</v>
      </c>
      <c r="BQ19" s="5">
        <v>0.455980757612029</v>
      </c>
      <c r="BR19" s="5">
        <v>0</v>
      </c>
      <c r="BS19" s="5">
        <v>2.12791020218947</v>
      </c>
      <c r="BT19" s="5">
        <v>0.0779727095516569</v>
      </c>
      <c r="BU19" s="5">
        <v>0</v>
      </c>
    </row>
    <row r="20" ht="15.6" spans="1:73">
      <c r="A20" s="1">
        <v>22.6</v>
      </c>
      <c r="B20" s="5">
        <v>0</v>
      </c>
      <c r="C20" s="5">
        <v>5.39509536784741</v>
      </c>
      <c r="D20" s="5">
        <v>68.283378746594</v>
      </c>
      <c r="E20" s="5">
        <v>0</v>
      </c>
      <c r="F20" s="5">
        <v>10.0973353429011</v>
      </c>
      <c r="G20" s="5">
        <v>2.83378746594005</v>
      </c>
      <c r="H20" s="5">
        <v>3.26975476839237</v>
      </c>
      <c r="I20" s="5">
        <v>0</v>
      </c>
      <c r="J20" s="5">
        <v>0.890941353785387</v>
      </c>
      <c r="K20" s="5">
        <v>0.217983651226158</v>
      </c>
      <c r="L20" s="5">
        <v>23.4877384196185</v>
      </c>
      <c r="M20" s="5">
        <v>0.296980451261796</v>
      </c>
      <c r="N20" s="5">
        <v>0.890941353785387</v>
      </c>
      <c r="O20" s="5">
        <v>52.8610354223433</v>
      </c>
      <c r="P20" s="5">
        <v>17.6566757493188</v>
      </c>
      <c r="Q20" s="5">
        <v>0</v>
      </c>
      <c r="R20" s="5">
        <v>5.50408719346049</v>
      </c>
      <c r="S20" s="5">
        <v>2.01634877384196</v>
      </c>
      <c r="T20" s="5">
        <v>0.890941353785387</v>
      </c>
      <c r="U20" s="5">
        <v>0</v>
      </c>
      <c r="V20" s="5">
        <v>0</v>
      </c>
      <c r="W20" s="5">
        <v>0.435967302452316</v>
      </c>
      <c r="X20" s="5">
        <v>0</v>
      </c>
      <c r="Y20" s="5">
        <v>0.817438692098093</v>
      </c>
      <c r="Z20" s="5">
        <v>0.108991825613079</v>
      </c>
      <c r="AA20" s="5">
        <v>0</v>
      </c>
      <c r="AB20" s="5">
        <v>96.0217983651226</v>
      </c>
      <c r="AC20" s="5">
        <v>0</v>
      </c>
      <c r="AD20" s="5">
        <v>0.708446866485014</v>
      </c>
      <c r="AE20" s="5">
        <v>3.86074586640334</v>
      </c>
      <c r="AF20" s="5">
        <v>0</v>
      </c>
      <c r="AG20" s="5">
        <v>0</v>
      </c>
      <c r="AH20" s="5">
        <v>0.890941353785387</v>
      </c>
      <c r="AI20" s="5">
        <v>0.544959128065395</v>
      </c>
      <c r="AJ20" s="5">
        <v>3.26678496387975</v>
      </c>
      <c r="AK20" s="5">
        <v>1.18792180504718</v>
      </c>
      <c r="AL20" s="5">
        <v>0.217983651226158</v>
      </c>
      <c r="AM20" s="5">
        <v>1.05442909220501</v>
      </c>
      <c r="AN20" s="5">
        <v>0.381471389645777</v>
      </c>
      <c r="AO20" s="5">
        <v>1.19891008174387</v>
      </c>
      <c r="AP20" s="5">
        <v>0</v>
      </c>
      <c r="AQ20" s="5">
        <v>0.381471389645777</v>
      </c>
      <c r="AR20" s="5">
        <v>0</v>
      </c>
      <c r="AS20" s="5">
        <v>37.6566757493188</v>
      </c>
      <c r="AT20" s="5">
        <v>3.16328727661502</v>
      </c>
      <c r="AU20" s="5">
        <v>1.84187275872566</v>
      </c>
      <c r="AV20" s="5">
        <v>1.41689373297003</v>
      </c>
      <c r="AW20" s="5">
        <v>15.6948228882834</v>
      </c>
      <c r="AX20" s="5">
        <v>0</v>
      </c>
      <c r="AY20" s="5">
        <v>1.18792180504718</v>
      </c>
      <c r="AZ20" s="5">
        <v>3.48773841961853</v>
      </c>
      <c r="BA20" s="5">
        <v>5.61307901907357</v>
      </c>
      <c r="BB20" s="5">
        <v>0.217983651226158</v>
      </c>
      <c r="BC20" s="5">
        <v>0.890941353785387</v>
      </c>
      <c r="BD20" s="5">
        <v>11.6621253405995</v>
      </c>
      <c r="BE20" s="5">
        <v>0.593960902523591</v>
      </c>
      <c r="BF20" s="5">
        <v>0</v>
      </c>
      <c r="BG20" s="5">
        <v>15.0953678474114</v>
      </c>
      <c r="BH20" s="5">
        <v>0</v>
      </c>
      <c r="BI20" s="5">
        <v>0.296980451261796</v>
      </c>
      <c r="BJ20" s="5">
        <v>0.381471389645777</v>
      </c>
      <c r="BK20" s="5">
        <v>1.78188270757077</v>
      </c>
      <c r="BL20" s="5">
        <v>0</v>
      </c>
      <c r="BM20" s="5">
        <v>5.50408719346049</v>
      </c>
      <c r="BN20" s="5">
        <v>0</v>
      </c>
      <c r="BO20" s="5">
        <v>39.8910081743869</v>
      </c>
      <c r="BP20" s="5">
        <v>1.18792180504718</v>
      </c>
      <c r="BQ20" s="5">
        <v>0.296980451261796</v>
      </c>
      <c r="BR20" s="5">
        <v>0.593960902523591</v>
      </c>
      <c r="BS20" s="5">
        <v>0.593960902523591</v>
      </c>
      <c r="BT20" s="5">
        <v>0.0544959128065395</v>
      </c>
      <c r="BU20" s="5">
        <v>0</v>
      </c>
    </row>
    <row r="21" ht="15.6" spans="1:73">
      <c r="A21" s="1">
        <v>24.5</v>
      </c>
      <c r="B21" s="5">
        <v>0</v>
      </c>
      <c r="C21" s="5">
        <v>14.1571194762684</v>
      </c>
      <c r="D21" s="5">
        <v>95.4991816693944</v>
      </c>
      <c r="E21" s="5">
        <v>12.684124386252</v>
      </c>
      <c r="F21" s="5">
        <v>1.33932996000761</v>
      </c>
      <c r="G21" s="5">
        <v>0.572831423895254</v>
      </c>
      <c r="H21" s="5">
        <v>5.97381342062193</v>
      </c>
      <c r="I21" s="5">
        <v>0</v>
      </c>
      <c r="J21" s="5">
        <v>0</v>
      </c>
      <c r="K21" s="5">
        <v>1.3911620294599</v>
      </c>
      <c r="L21" s="5">
        <v>62.3567921440262</v>
      </c>
      <c r="M21" s="5">
        <v>0</v>
      </c>
      <c r="N21" s="5">
        <v>0</v>
      </c>
      <c r="O21" s="5">
        <v>0</v>
      </c>
      <c r="P21" s="5">
        <v>85.6792144026187</v>
      </c>
      <c r="Q21" s="5">
        <v>0</v>
      </c>
      <c r="R21" s="5">
        <v>14.5662847790507</v>
      </c>
      <c r="S21" s="5">
        <v>2.7823240589198</v>
      </c>
      <c r="T21" s="5">
        <v>10.0449747000571</v>
      </c>
      <c r="U21" s="5">
        <v>2.00899494001141</v>
      </c>
      <c r="V21" s="5">
        <v>0</v>
      </c>
      <c r="W21" s="5">
        <v>0.490998363338789</v>
      </c>
      <c r="X21" s="5">
        <v>0</v>
      </c>
      <c r="Y21" s="5">
        <v>0.900163666121113</v>
      </c>
      <c r="Z21" s="5">
        <v>0.818330605564648</v>
      </c>
      <c r="AA21" s="5">
        <v>0.669664980003804</v>
      </c>
      <c r="AB21" s="5">
        <v>198.527004909984</v>
      </c>
      <c r="AC21" s="5">
        <v>4.01798988002282</v>
      </c>
      <c r="AD21" s="5">
        <v>7.52864157119476</v>
      </c>
      <c r="AE21" s="5">
        <v>2.67865992001521</v>
      </c>
      <c r="AF21" s="5">
        <v>0</v>
      </c>
      <c r="AG21" s="5">
        <v>1.33932996000761</v>
      </c>
      <c r="AH21" s="5">
        <v>6.02698482003423</v>
      </c>
      <c r="AI21" s="5">
        <v>0.900163666121113</v>
      </c>
      <c r="AJ21" s="5">
        <v>7.36631478004184</v>
      </c>
      <c r="AK21" s="5">
        <v>2.67865992001521</v>
      </c>
      <c r="AL21" s="5">
        <v>0.16366612111293</v>
      </c>
      <c r="AM21" s="5">
        <v>1.50299608112054</v>
      </c>
      <c r="AN21" s="5">
        <v>0.818330605564648</v>
      </c>
      <c r="AO21" s="5">
        <v>1.80032733224223</v>
      </c>
      <c r="AP21" s="5">
        <v>0.669664980003804</v>
      </c>
      <c r="AQ21" s="5">
        <v>0.490998363338789</v>
      </c>
      <c r="AR21" s="5">
        <v>0</v>
      </c>
      <c r="AS21" s="5">
        <v>79.2144026186579</v>
      </c>
      <c r="AT21" s="5">
        <v>6.76348236504242</v>
      </c>
      <c r="AU21" s="5">
        <v>0.981996726677578</v>
      </c>
      <c r="AV21" s="5">
        <v>1.30932896890344</v>
      </c>
      <c r="AW21" s="5">
        <v>9.98363338788871</v>
      </c>
      <c r="AX21" s="5">
        <v>1.33932996000761</v>
      </c>
      <c r="AY21" s="5">
        <v>1.33932996000761</v>
      </c>
      <c r="AZ21" s="5">
        <v>5.97381342062193</v>
      </c>
      <c r="BA21" s="5">
        <v>7.2013093289689</v>
      </c>
      <c r="BB21" s="5">
        <v>0.572831423895254</v>
      </c>
      <c r="BC21" s="5">
        <v>1.33932996000761</v>
      </c>
      <c r="BD21" s="5">
        <v>9.98363338788871</v>
      </c>
      <c r="BE21" s="5">
        <v>0</v>
      </c>
      <c r="BF21" s="5">
        <v>1.33932996000761</v>
      </c>
      <c r="BG21" s="5">
        <v>17.5941080196399</v>
      </c>
      <c r="BH21" s="5">
        <v>0.669664980003804</v>
      </c>
      <c r="BI21" s="5">
        <v>0.669664980003804</v>
      </c>
      <c r="BJ21" s="5">
        <v>0.572831423895254</v>
      </c>
      <c r="BK21" s="5">
        <v>1.33932996000761</v>
      </c>
      <c r="BL21" s="5">
        <v>0.669664980003804</v>
      </c>
      <c r="BM21" s="5">
        <v>6.62847790507365</v>
      </c>
      <c r="BN21" s="5">
        <v>1.33932996000761</v>
      </c>
      <c r="BO21" s="5">
        <v>42.7986906710311</v>
      </c>
      <c r="BP21" s="5">
        <v>2.00899494001141</v>
      </c>
      <c r="BQ21" s="5">
        <v>0.669664980003804</v>
      </c>
      <c r="BR21" s="5">
        <v>2.67865992001521</v>
      </c>
      <c r="BS21" s="5">
        <v>2.67865992001521</v>
      </c>
      <c r="BT21" s="5">
        <v>0.0818330605564648</v>
      </c>
      <c r="BU21" s="5">
        <v>0</v>
      </c>
    </row>
    <row r="22" ht="15.6" spans="1:73">
      <c r="A22" s="1">
        <v>25.6</v>
      </c>
      <c r="B22" s="5">
        <v>2.69381622939615</v>
      </c>
      <c r="C22" s="5">
        <v>13.3995037220844</v>
      </c>
      <c r="D22" s="5">
        <v>65.8808933002481</v>
      </c>
      <c r="E22" s="5">
        <v>0.124069478908189</v>
      </c>
      <c r="F22" s="5">
        <v>1.53932355965495</v>
      </c>
      <c r="G22" s="5">
        <v>0.372208436724566</v>
      </c>
      <c r="H22" s="5">
        <v>2.48138957816377</v>
      </c>
      <c r="I22" s="5">
        <v>0</v>
      </c>
      <c r="J22" s="5">
        <v>0</v>
      </c>
      <c r="K22" s="5">
        <v>0.124069478908189</v>
      </c>
      <c r="L22" s="5">
        <v>58.1885856079404</v>
      </c>
      <c r="M22" s="5">
        <v>1.15449266974121</v>
      </c>
      <c r="N22" s="5">
        <v>1.15449266974121</v>
      </c>
      <c r="O22" s="5">
        <v>36.848635235732</v>
      </c>
      <c r="P22" s="5">
        <v>46.4019851116625</v>
      </c>
      <c r="Q22" s="5">
        <v>0</v>
      </c>
      <c r="R22" s="5">
        <v>0.0620347394540943</v>
      </c>
      <c r="S22" s="5">
        <v>36.0421836228288</v>
      </c>
      <c r="T22" s="5">
        <v>0.769661779827473</v>
      </c>
      <c r="U22" s="5">
        <v>0</v>
      </c>
      <c r="V22" s="5">
        <v>0.384830889913736</v>
      </c>
      <c r="W22" s="5">
        <v>3.47394540942928</v>
      </c>
      <c r="X22" s="5">
        <v>0.769661779827473</v>
      </c>
      <c r="Y22" s="5">
        <v>4.52853598014888</v>
      </c>
      <c r="Z22" s="5">
        <v>1.17866004962779</v>
      </c>
      <c r="AA22" s="5">
        <v>1.53932355965495</v>
      </c>
      <c r="AB22" s="5">
        <v>145.409429280397</v>
      </c>
      <c r="AC22" s="5">
        <v>0</v>
      </c>
      <c r="AD22" s="5">
        <v>1.61290322580645</v>
      </c>
      <c r="AE22" s="5">
        <v>0</v>
      </c>
      <c r="AF22" s="5">
        <v>1.53932355965495</v>
      </c>
      <c r="AG22" s="5">
        <v>0.384830889913736</v>
      </c>
      <c r="AH22" s="5">
        <v>9.62077224784341</v>
      </c>
      <c r="AI22" s="5">
        <v>0.43424317617866</v>
      </c>
      <c r="AJ22" s="5">
        <v>1.92415444956868</v>
      </c>
      <c r="AK22" s="5">
        <v>0.769661779827473</v>
      </c>
      <c r="AL22" s="5">
        <v>0.86848635235732</v>
      </c>
      <c r="AM22" s="5">
        <v>0.893731258735661</v>
      </c>
      <c r="AN22" s="5">
        <v>0.682382133995037</v>
      </c>
      <c r="AO22" s="5">
        <v>0</v>
      </c>
      <c r="AP22" s="5">
        <v>1.15449266974121</v>
      </c>
      <c r="AQ22" s="5">
        <v>0.124069478908189</v>
      </c>
      <c r="AR22" s="5">
        <v>0.769661779827473</v>
      </c>
      <c r="AS22" s="5">
        <v>31.3275434243176</v>
      </c>
      <c r="AT22" s="5">
        <v>3.57492503494264</v>
      </c>
      <c r="AU22" s="5">
        <v>0.744416873449131</v>
      </c>
      <c r="AV22" s="5">
        <v>0.558312655086849</v>
      </c>
      <c r="AW22" s="5">
        <v>7.69230769230769</v>
      </c>
      <c r="AX22" s="5">
        <v>0.384830889913736</v>
      </c>
      <c r="AY22" s="5">
        <v>0</v>
      </c>
      <c r="AZ22" s="5">
        <v>5.70719602977668</v>
      </c>
      <c r="BA22" s="5">
        <v>5.64516129032258</v>
      </c>
      <c r="BB22" s="5">
        <v>0.0620347394540943</v>
      </c>
      <c r="BC22" s="5">
        <v>0</v>
      </c>
      <c r="BD22" s="5">
        <v>12.2208436724566</v>
      </c>
      <c r="BE22" s="5">
        <v>0</v>
      </c>
      <c r="BF22" s="5">
        <v>0</v>
      </c>
      <c r="BG22" s="5">
        <v>18.4863523573201</v>
      </c>
      <c r="BH22" s="5">
        <v>0.384830889913736</v>
      </c>
      <c r="BI22" s="5">
        <v>0</v>
      </c>
      <c r="BJ22" s="5">
        <v>0.682382133995037</v>
      </c>
      <c r="BK22" s="5">
        <v>0.384830889913736</v>
      </c>
      <c r="BL22" s="5">
        <v>0.769661779827473</v>
      </c>
      <c r="BM22" s="5">
        <v>4.83870967741935</v>
      </c>
      <c r="BN22" s="5">
        <v>0.384830889913736</v>
      </c>
      <c r="BO22" s="5">
        <v>0.310173697270471</v>
      </c>
      <c r="BP22" s="5">
        <v>0</v>
      </c>
      <c r="BQ22" s="5">
        <v>0</v>
      </c>
      <c r="BR22" s="5">
        <v>0</v>
      </c>
      <c r="BS22" s="5">
        <v>0</v>
      </c>
      <c r="BT22" s="5">
        <v>0.0620347394540943</v>
      </c>
      <c r="BU22" s="5">
        <v>0</v>
      </c>
    </row>
    <row r="23" ht="15.6" spans="1:73">
      <c r="A23" s="1">
        <v>25.2</v>
      </c>
      <c r="B23" s="5">
        <v>0</v>
      </c>
      <c r="C23" s="5">
        <v>13.867047891351</v>
      </c>
      <c r="D23" s="5">
        <v>80.84345961401</v>
      </c>
      <c r="E23" s="5">
        <v>0</v>
      </c>
      <c r="F23" s="5">
        <v>1.53280117882629</v>
      </c>
      <c r="G23" s="5">
        <v>0.571837026447462</v>
      </c>
      <c r="H23" s="5">
        <v>3.9313795568263</v>
      </c>
      <c r="I23" s="5">
        <v>0</v>
      </c>
      <c r="J23" s="5">
        <v>0</v>
      </c>
      <c r="K23" s="5">
        <v>0.50035739814153</v>
      </c>
      <c r="L23" s="5">
        <v>64.4746247319514</v>
      </c>
      <c r="M23" s="5">
        <v>1.53280117882629</v>
      </c>
      <c r="N23" s="5">
        <v>0</v>
      </c>
      <c r="O23" s="5">
        <v>35.9542530378842</v>
      </c>
      <c r="P23" s="5">
        <v>87.4195854181558</v>
      </c>
      <c r="Q23" s="5">
        <v>0</v>
      </c>
      <c r="R23" s="5">
        <v>14.5818441744103</v>
      </c>
      <c r="S23" s="5">
        <v>3.78842030021444</v>
      </c>
      <c r="T23" s="5">
        <v>0</v>
      </c>
      <c r="U23" s="5">
        <v>2.55466863137716</v>
      </c>
      <c r="V23" s="5">
        <v>1.53280117882629</v>
      </c>
      <c r="W23" s="5">
        <v>0.357398141529664</v>
      </c>
      <c r="X23" s="5">
        <v>2.04373490510172</v>
      </c>
      <c r="Y23" s="5">
        <v>1.78699070764832</v>
      </c>
      <c r="Z23" s="5">
        <v>0.571837026447462</v>
      </c>
      <c r="AA23" s="5">
        <v>1.53280117882629</v>
      </c>
      <c r="AB23" s="5">
        <v>179.842744817727</v>
      </c>
      <c r="AC23" s="5">
        <v>0</v>
      </c>
      <c r="AD23" s="5">
        <v>1.28663330950679</v>
      </c>
      <c r="AE23" s="5">
        <v>0.510933726275431</v>
      </c>
      <c r="AF23" s="5">
        <v>1.53280117882629</v>
      </c>
      <c r="AG23" s="5">
        <v>0.510933726275431</v>
      </c>
      <c r="AH23" s="5">
        <v>7.66400589413147</v>
      </c>
      <c r="AI23" s="5">
        <v>0.357398141529664</v>
      </c>
      <c r="AJ23" s="5">
        <v>0</v>
      </c>
      <c r="AK23" s="5">
        <v>1.53280117882629</v>
      </c>
      <c r="AL23" s="5">
        <v>0.571837026447462</v>
      </c>
      <c r="AM23" s="5">
        <v>1.74724006374409</v>
      </c>
      <c r="AN23" s="5">
        <v>0.643316654753395</v>
      </c>
      <c r="AO23" s="5">
        <v>1.42959256611866</v>
      </c>
      <c r="AP23" s="5">
        <v>0</v>
      </c>
      <c r="AQ23" s="5">
        <v>0.929235167977127</v>
      </c>
      <c r="AR23" s="5">
        <v>1.53280117882629</v>
      </c>
      <c r="AS23" s="5">
        <v>30.5932809149392</v>
      </c>
      <c r="AT23" s="5">
        <v>7.65342956599757</v>
      </c>
      <c r="AU23" s="5">
        <v>0.786275911365261</v>
      </c>
      <c r="AV23" s="5">
        <v>2.85918513223731</v>
      </c>
      <c r="AW23" s="5">
        <v>5.78984989278056</v>
      </c>
      <c r="AX23" s="5">
        <v>0</v>
      </c>
      <c r="AY23" s="5">
        <v>2.55466863137716</v>
      </c>
      <c r="AZ23" s="5">
        <v>5.36097212294496</v>
      </c>
      <c r="BA23" s="5">
        <v>7.43388134381701</v>
      </c>
      <c r="BB23" s="5">
        <v>0</v>
      </c>
      <c r="BC23" s="5">
        <v>0</v>
      </c>
      <c r="BD23" s="5">
        <v>15.5825589706934</v>
      </c>
      <c r="BE23" s="5">
        <v>0.510933726275431</v>
      </c>
      <c r="BF23" s="5">
        <v>0.510933726275431</v>
      </c>
      <c r="BG23" s="5">
        <v>15.7969978556111</v>
      </c>
      <c r="BH23" s="5">
        <v>0.510933726275431</v>
      </c>
      <c r="BI23" s="5">
        <v>0</v>
      </c>
      <c r="BJ23" s="5">
        <v>0.357398141529664</v>
      </c>
      <c r="BK23" s="5">
        <v>2.04373490510172</v>
      </c>
      <c r="BL23" s="5">
        <v>1.02186745255086</v>
      </c>
      <c r="BM23" s="5">
        <v>3.07362401715511</v>
      </c>
      <c r="BN23" s="5">
        <v>0</v>
      </c>
      <c r="BO23" s="5">
        <v>15.5825589706934</v>
      </c>
      <c r="BP23" s="5">
        <v>0.510933726275431</v>
      </c>
      <c r="BQ23" s="5">
        <v>0.510933726275431</v>
      </c>
      <c r="BR23" s="5">
        <v>0.510933726275431</v>
      </c>
      <c r="BS23" s="5">
        <v>0.510933726275431</v>
      </c>
      <c r="BT23" s="5">
        <v>0.0714796283059328</v>
      </c>
      <c r="BU23" s="5">
        <v>0</v>
      </c>
    </row>
    <row r="24" ht="15.6" spans="1:73">
      <c r="A24" s="1">
        <v>23.5</v>
      </c>
      <c r="B24" s="5">
        <v>3.69210775047259</v>
      </c>
      <c r="C24" s="5">
        <v>26.8342391304348</v>
      </c>
      <c r="D24" s="5">
        <v>68.6820652173913</v>
      </c>
      <c r="E24" s="5">
        <v>0.883152173913043</v>
      </c>
      <c r="F24" s="5">
        <v>0.461513468809074</v>
      </c>
      <c r="G24" s="5">
        <v>0.679347826086957</v>
      </c>
      <c r="H24" s="5">
        <v>2.17391304347826</v>
      </c>
      <c r="I24" s="5">
        <v>0.923026937618147</v>
      </c>
      <c r="J24" s="5">
        <v>0</v>
      </c>
      <c r="K24" s="5">
        <v>5.02717391304348</v>
      </c>
      <c r="L24" s="5">
        <v>48.0978260869565</v>
      </c>
      <c r="M24" s="5">
        <v>0.461513468809074</v>
      </c>
      <c r="N24" s="5">
        <v>0</v>
      </c>
      <c r="O24" s="5">
        <v>37.0923913043478</v>
      </c>
      <c r="P24" s="5">
        <v>39.6739130434783</v>
      </c>
      <c r="Q24" s="5">
        <v>0</v>
      </c>
      <c r="R24" s="5">
        <v>14.8097826086957</v>
      </c>
      <c r="S24" s="5">
        <v>3.39673913043478</v>
      </c>
      <c r="T24" s="5">
        <v>0</v>
      </c>
      <c r="U24" s="5">
        <v>0</v>
      </c>
      <c r="V24" s="5">
        <v>2.30756734404537</v>
      </c>
      <c r="W24" s="5">
        <v>1.15489130434783</v>
      </c>
      <c r="X24" s="5">
        <v>1.38454040642722</v>
      </c>
      <c r="Y24" s="5">
        <v>3.26086956521739</v>
      </c>
      <c r="Z24" s="5">
        <v>0.951086956521739</v>
      </c>
      <c r="AA24" s="5">
        <v>0.923026937618147</v>
      </c>
      <c r="AB24" s="5">
        <v>153.125</v>
      </c>
      <c r="AC24" s="5">
        <v>0</v>
      </c>
      <c r="AD24" s="5">
        <v>3.26086956521739</v>
      </c>
      <c r="AE24" s="5">
        <v>0.923026937618147</v>
      </c>
      <c r="AF24" s="5">
        <v>2.30756734404537</v>
      </c>
      <c r="AG24" s="5">
        <v>0</v>
      </c>
      <c r="AH24" s="5">
        <v>3.23059428166352</v>
      </c>
      <c r="AI24" s="5">
        <v>0.679347826086957</v>
      </c>
      <c r="AJ24" s="5">
        <v>1.84605387523629</v>
      </c>
      <c r="AK24" s="5">
        <v>0.923026937618147</v>
      </c>
      <c r="AL24" s="5">
        <v>0.407608695652174</v>
      </c>
      <c r="AM24" s="5">
        <v>1.05889650283554</v>
      </c>
      <c r="AN24" s="5">
        <v>0.747282608695652</v>
      </c>
      <c r="AO24" s="5">
        <v>1.35869565217391</v>
      </c>
      <c r="AP24" s="5">
        <v>1.38454040642722</v>
      </c>
      <c r="AQ24" s="5">
        <v>0.611413043478261</v>
      </c>
      <c r="AR24" s="5">
        <v>0.461513468809074</v>
      </c>
      <c r="AS24" s="5">
        <v>59.7826086956522</v>
      </c>
      <c r="AT24" s="5">
        <v>5.82393076559546</v>
      </c>
      <c r="AU24" s="5">
        <v>0.951086956521739</v>
      </c>
      <c r="AV24" s="5">
        <v>2.98913043478261</v>
      </c>
      <c r="AW24" s="5">
        <v>25.883152173913</v>
      </c>
      <c r="AX24" s="5">
        <v>0.461513468809074</v>
      </c>
      <c r="AY24" s="5">
        <v>20.3065926275992</v>
      </c>
      <c r="AZ24" s="5">
        <v>4.55163043478261</v>
      </c>
      <c r="BA24" s="5">
        <v>3.94021739130435</v>
      </c>
      <c r="BB24" s="5">
        <v>0.135869565217391</v>
      </c>
      <c r="BC24" s="5">
        <v>0.923026937618147</v>
      </c>
      <c r="BD24" s="5">
        <v>13.9266304347826</v>
      </c>
      <c r="BE24" s="5">
        <v>0</v>
      </c>
      <c r="BF24" s="5">
        <v>1.38454040642722</v>
      </c>
      <c r="BG24" s="5">
        <v>10.5978260869565</v>
      </c>
      <c r="BH24" s="5">
        <v>0</v>
      </c>
      <c r="BI24" s="5">
        <v>0</v>
      </c>
      <c r="BJ24" s="5">
        <v>0</v>
      </c>
      <c r="BK24" s="5">
        <v>0</v>
      </c>
      <c r="BL24" s="5">
        <v>0.923026937618147</v>
      </c>
      <c r="BM24" s="5">
        <v>4.07608695652174</v>
      </c>
      <c r="BN24" s="5">
        <v>60.231</v>
      </c>
      <c r="BO24" s="5">
        <v>2.17391304347826</v>
      </c>
      <c r="BP24" s="5">
        <v>0.923026937618147</v>
      </c>
      <c r="BQ24" s="5">
        <v>0</v>
      </c>
      <c r="BR24" s="5">
        <v>0</v>
      </c>
      <c r="BS24" s="5">
        <v>0.461513468809074</v>
      </c>
      <c r="BT24" s="5">
        <v>0.0679347826086956</v>
      </c>
      <c r="BU24" s="5">
        <v>0</v>
      </c>
    </row>
    <row r="25" ht="15.6" spans="1:73">
      <c r="A25" s="1">
        <v>21.9</v>
      </c>
      <c r="B25" s="5">
        <v>4.02457404914407</v>
      </c>
      <c r="C25" s="5">
        <v>15.8886158886159</v>
      </c>
      <c r="D25" s="5">
        <v>92.055692055692</v>
      </c>
      <c r="E25" s="5">
        <v>0</v>
      </c>
      <c r="F25" s="5">
        <v>1.34152468304802</v>
      </c>
      <c r="G25" s="5">
        <v>0.900900900900901</v>
      </c>
      <c r="H25" s="5">
        <v>4.17690417690418</v>
      </c>
      <c r="I25" s="5">
        <v>0</v>
      </c>
      <c r="J25" s="5">
        <v>0</v>
      </c>
      <c r="K25" s="5">
        <v>0.327600327600328</v>
      </c>
      <c r="L25" s="5">
        <v>64.2915642915643</v>
      </c>
      <c r="M25" s="5">
        <v>0</v>
      </c>
      <c r="N25" s="5">
        <v>0</v>
      </c>
      <c r="O25" s="5">
        <v>0</v>
      </c>
      <c r="P25" s="5">
        <v>64.6191646191646</v>
      </c>
      <c r="Q25" s="5">
        <v>0</v>
      </c>
      <c r="R25" s="5">
        <v>7.28910728910729</v>
      </c>
      <c r="S25" s="5">
        <v>2.7027027027027</v>
      </c>
      <c r="T25" s="5">
        <v>0</v>
      </c>
      <c r="U25" s="5">
        <v>2.68304936609605</v>
      </c>
      <c r="V25" s="5">
        <v>0.670762341524012</v>
      </c>
      <c r="W25" s="5">
        <v>0.0819000819000819</v>
      </c>
      <c r="X25" s="5">
        <v>0</v>
      </c>
      <c r="Y25" s="5">
        <v>0.327600327600328</v>
      </c>
      <c r="Z25" s="5">
        <v>0.655200655200655</v>
      </c>
      <c r="AA25" s="5">
        <v>4.69533639066809</v>
      </c>
      <c r="AB25" s="5">
        <v>223.914823914824</v>
      </c>
      <c r="AC25" s="5">
        <v>0</v>
      </c>
      <c r="AD25" s="5">
        <v>2.62080262080262</v>
      </c>
      <c r="AE25" s="5">
        <v>2.01228702457204</v>
      </c>
      <c r="AF25" s="5">
        <v>1.34152468304802</v>
      </c>
      <c r="AG25" s="5">
        <v>2.01228702457204</v>
      </c>
      <c r="AH25" s="5">
        <v>0</v>
      </c>
      <c r="AI25" s="5">
        <v>0.737100737100737</v>
      </c>
      <c r="AJ25" s="5">
        <v>0</v>
      </c>
      <c r="AK25" s="5">
        <v>4.69533639066809</v>
      </c>
      <c r="AL25" s="5">
        <v>0.0819000819000819</v>
      </c>
      <c r="AM25" s="5">
        <v>0</v>
      </c>
      <c r="AN25" s="5">
        <v>0.327600327600328</v>
      </c>
      <c r="AO25" s="5">
        <v>2.04750204750205</v>
      </c>
      <c r="AP25" s="5">
        <v>0</v>
      </c>
      <c r="AQ25" s="5">
        <v>0.655200655200655</v>
      </c>
      <c r="AR25" s="5">
        <v>0</v>
      </c>
      <c r="AS25" s="5">
        <v>108.190008190008</v>
      </c>
      <c r="AT25" s="5">
        <v>11.2899363513614</v>
      </c>
      <c r="AU25" s="5">
        <v>0.491400491400491</v>
      </c>
      <c r="AV25" s="5">
        <v>2.45700245700246</v>
      </c>
      <c r="AW25" s="5">
        <v>15.7248157248157</v>
      </c>
      <c r="AX25" s="5">
        <v>1.34152468304802</v>
      </c>
      <c r="AY25" s="5">
        <v>2.01228702457204</v>
      </c>
      <c r="AZ25" s="5">
        <v>7.28910728910729</v>
      </c>
      <c r="BA25" s="5">
        <v>10.4832104832105</v>
      </c>
      <c r="BB25" s="5">
        <v>0.655200655200655</v>
      </c>
      <c r="BC25" s="5">
        <v>4.02457404914407</v>
      </c>
      <c r="BD25" s="5">
        <v>12.039312039312</v>
      </c>
      <c r="BE25" s="5">
        <v>2.01228702457204</v>
      </c>
      <c r="BF25" s="5">
        <v>1.34152468304802</v>
      </c>
      <c r="BG25" s="5">
        <v>17.8542178542179</v>
      </c>
      <c r="BH25" s="5">
        <v>0</v>
      </c>
      <c r="BI25" s="5">
        <v>0</v>
      </c>
      <c r="BJ25" s="5">
        <v>0.40950040950041</v>
      </c>
      <c r="BK25" s="5">
        <v>0</v>
      </c>
      <c r="BL25" s="5">
        <v>0</v>
      </c>
      <c r="BM25" s="5">
        <v>9.74610974610975</v>
      </c>
      <c r="BN25" s="5">
        <v>0</v>
      </c>
      <c r="BO25" s="5">
        <v>29.4840294840295</v>
      </c>
      <c r="BP25" s="5">
        <v>2.01228702457204</v>
      </c>
      <c r="BQ25" s="5">
        <v>0</v>
      </c>
      <c r="BR25" s="5">
        <v>0.670762341524012</v>
      </c>
      <c r="BS25" s="5">
        <v>2.01228702457204</v>
      </c>
      <c r="BT25" s="5">
        <v>0.163800163800164</v>
      </c>
      <c r="BU25" s="5">
        <v>0</v>
      </c>
    </row>
    <row r="26" ht="15.6" spans="1:73">
      <c r="A26" s="1">
        <v>25.6</v>
      </c>
      <c r="B26" s="5">
        <v>0</v>
      </c>
      <c r="C26" s="5">
        <v>10.8201240523777</v>
      </c>
      <c r="D26" s="5">
        <v>67.8842177808408</v>
      </c>
      <c r="E26" s="5">
        <v>0</v>
      </c>
      <c r="F26" s="5">
        <v>2.84981340846708</v>
      </c>
      <c r="G26" s="5">
        <v>0.62026188835286</v>
      </c>
      <c r="H26" s="5">
        <v>2.82563749138525</v>
      </c>
      <c r="I26" s="5">
        <v>9.4993780282236</v>
      </c>
      <c r="J26" s="5">
        <v>0</v>
      </c>
      <c r="K26" s="5">
        <v>0.206753962784287</v>
      </c>
      <c r="L26" s="5">
        <v>61.0613370089593</v>
      </c>
      <c r="M26" s="5">
        <v>0</v>
      </c>
      <c r="N26" s="5">
        <v>0</v>
      </c>
      <c r="O26" s="5">
        <v>0</v>
      </c>
      <c r="P26" s="5">
        <v>69.1247415575465</v>
      </c>
      <c r="Q26" s="5">
        <v>0</v>
      </c>
      <c r="R26" s="5">
        <v>17.9186767746382</v>
      </c>
      <c r="S26" s="5">
        <v>1.65403170227429</v>
      </c>
      <c r="T26" s="5">
        <v>3.79975121128944</v>
      </c>
      <c r="U26" s="5">
        <v>0.94993780282236</v>
      </c>
      <c r="V26" s="5">
        <v>0</v>
      </c>
      <c r="W26" s="5">
        <v>0.413507925568573</v>
      </c>
      <c r="X26" s="5">
        <v>0</v>
      </c>
      <c r="Y26" s="5">
        <v>1.1026878015162</v>
      </c>
      <c r="Z26" s="5">
        <v>0.551343900758098</v>
      </c>
      <c r="AA26" s="5">
        <v>0.94993780282236</v>
      </c>
      <c r="AB26" s="5">
        <v>171.536871123363</v>
      </c>
      <c r="AC26" s="5">
        <v>2.3748445070559</v>
      </c>
      <c r="AD26" s="5">
        <v>0.827015851137147</v>
      </c>
      <c r="AE26" s="5">
        <v>0</v>
      </c>
      <c r="AF26" s="5">
        <v>1.89987560564472</v>
      </c>
      <c r="AG26" s="5">
        <v>0.47496890141118</v>
      </c>
      <c r="AH26" s="5">
        <v>0.94993780282236</v>
      </c>
      <c r="AI26" s="5">
        <v>0.413507925568573</v>
      </c>
      <c r="AJ26" s="5">
        <v>1.89987560564472</v>
      </c>
      <c r="AK26" s="5">
        <v>1.89987560564472</v>
      </c>
      <c r="AL26" s="5">
        <v>0.206753962784287</v>
      </c>
      <c r="AM26" s="5">
        <v>1.08777377801188</v>
      </c>
      <c r="AN26" s="5">
        <v>0.137835975189524</v>
      </c>
      <c r="AO26" s="5">
        <v>1.37835975189524</v>
      </c>
      <c r="AP26" s="5">
        <v>0</v>
      </c>
      <c r="AQ26" s="5">
        <v>0.275671950379049</v>
      </c>
      <c r="AR26" s="5">
        <v>0</v>
      </c>
      <c r="AS26" s="5">
        <v>74.2935906271537</v>
      </c>
      <c r="AT26" s="5">
        <v>17.9482673371961</v>
      </c>
      <c r="AU26" s="5">
        <v>0.344589937973811</v>
      </c>
      <c r="AV26" s="5">
        <v>1.17160578911096</v>
      </c>
      <c r="AW26" s="5">
        <v>15.4376292212267</v>
      </c>
      <c r="AX26" s="5">
        <v>1.89987560564472</v>
      </c>
      <c r="AY26" s="5">
        <v>3.79975121128944</v>
      </c>
      <c r="AZ26" s="5">
        <v>4.89317711922812</v>
      </c>
      <c r="BA26" s="5">
        <v>8.40799448656099</v>
      </c>
      <c r="BB26" s="5">
        <v>0.344589937973811</v>
      </c>
      <c r="BC26" s="5">
        <v>0</v>
      </c>
      <c r="BD26" s="5">
        <v>8.89042039972433</v>
      </c>
      <c r="BE26" s="5">
        <v>1.42490670423354</v>
      </c>
      <c r="BF26" s="5">
        <v>0.47496890141118</v>
      </c>
      <c r="BG26" s="5">
        <v>16.1957270847691</v>
      </c>
      <c r="BH26" s="5">
        <v>0</v>
      </c>
      <c r="BI26" s="5">
        <v>0</v>
      </c>
      <c r="BJ26" s="5">
        <v>0.344589937973811</v>
      </c>
      <c r="BK26" s="5">
        <v>1.89987560564472</v>
      </c>
      <c r="BL26" s="5">
        <v>0</v>
      </c>
      <c r="BM26" s="5">
        <v>6.2026188835286</v>
      </c>
      <c r="BN26" s="5">
        <v>0</v>
      </c>
      <c r="BO26" s="5">
        <v>24.6726395589249</v>
      </c>
      <c r="BP26" s="5">
        <v>0.47496890141118</v>
      </c>
      <c r="BQ26" s="5">
        <v>0</v>
      </c>
      <c r="BR26" s="5">
        <v>0.94993780282236</v>
      </c>
      <c r="BS26" s="5">
        <v>1.42490670423354</v>
      </c>
      <c r="BT26" s="5">
        <v>0.137835975189524</v>
      </c>
      <c r="BU26" s="5">
        <v>1.44727773949001</v>
      </c>
    </row>
    <row r="27" ht="15.6" spans="1:73">
      <c r="A27" s="1">
        <v>25.8</v>
      </c>
      <c r="B27" s="5">
        <v>0.91771736893</v>
      </c>
      <c r="C27" s="5">
        <v>6.42229627385641</v>
      </c>
      <c r="D27" s="5">
        <v>70.2817328082399</v>
      </c>
      <c r="E27" s="5">
        <v>0</v>
      </c>
      <c r="F27" s="5">
        <v>0</v>
      </c>
      <c r="G27" s="5">
        <v>0.212056952438655</v>
      </c>
      <c r="H27" s="5">
        <v>1.757043320206</v>
      </c>
      <c r="I27" s="5">
        <v>1.009489105823</v>
      </c>
      <c r="J27" s="5">
        <v>0</v>
      </c>
      <c r="K27" s="5">
        <v>0.454407755225689</v>
      </c>
      <c r="L27" s="5">
        <v>19.0851257194789</v>
      </c>
      <c r="M27" s="5">
        <v>0.642402158251</v>
      </c>
      <c r="N27" s="5">
        <v>0.275315210679</v>
      </c>
      <c r="O27" s="5">
        <v>0</v>
      </c>
      <c r="P27" s="5">
        <v>46.5010602847622</v>
      </c>
      <c r="Q27" s="5">
        <v>0</v>
      </c>
      <c r="R27" s="5">
        <v>5.48318691305665</v>
      </c>
      <c r="S27" s="5">
        <v>1.06028476219327</v>
      </c>
      <c r="T27" s="5">
        <v>0.458858684465</v>
      </c>
      <c r="U27" s="5">
        <v>0</v>
      </c>
      <c r="V27" s="5">
        <v>0</v>
      </c>
      <c r="W27" s="5">
        <v>0.363526204180551</v>
      </c>
      <c r="X27" s="5">
        <v>0</v>
      </c>
      <c r="Y27" s="5">
        <v>2.12056952438655</v>
      </c>
      <c r="Z27" s="5">
        <v>0.0302938503483793</v>
      </c>
      <c r="AA27" s="5">
        <v>0</v>
      </c>
      <c r="AB27" s="5">
        <v>0.0605877006967586</v>
      </c>
      <c r="AC27" s="5">
        <v>0</v>
      </c>
      <c r="AD27" s="5">
        <v>1.21175401393517</v>
      </c>
      <c r="AE27" s="5">
        <v>0.275315210679</v>
      </c>
      <c r="AF27" s="5">
        <v>0.0917717368929999</v>
      </c>
      <c r="AG27" s="5">
        <v>0</v>
      </c>
      <c r="AH27" s="5">
        <v>0.183543473786</v>
      </c>
      <c r="AI27" s="5">
        <v>0.0908815510451378</v>
      </c>
      <c r="AJ27" s="5">
        <v>0.642402158251</v>
      </c>
      <c r="AK27" s="5">
        <v>0</v>
      </c>
      <c r="AL27" s="5">
        <v>0.484701605574068</v>
      </c>
      <c r="AM27" s="5">
        <v>0.244131174482758</v>
      </c>
      <c r="AN27" s="5">
        <v>0.0908815510451378</v>
      </c>
      <c r="AO27" s="5">
        <v>0.42411390487731</v>
      </c>
      <c r="AP27" s="5">
        <v>0</v>
      </c>
      <c r="AQ27" s="5">
        <v>0.0605877006967586</v>
      </c>
      <c r="AR27" s="5">
        <v>31.20239054362</v>
      </c>
      <c r="AS27" s="5">
        <v>0.0605877006967586</v>
      </c>
      <c r="AT27" s="5">
        <v>0.488262348965517</v>
      </c>
      <c r="AU27" s="5">
        <v>0.212056952438655</v>
      </c>
      <c r="AV27" s="5">
        <v>0.969403211148137</v>
      </c>
      <c r="AW27" s="5">
        <v>3.27173583762496</v>
      </c>
      <c r="AX27" s="5">
        <v>0</v>
      </c>
      <c r="AY27" s="5">
        <v>0</v>
      </c>
      <c r="AZ27" s="5">
        <v>1.24204786428355</v>
      </c>
      <c r="BA27" s="5">
        <v>1.39351711602545</v>
      </c>
      <c r="BB27" s="5">
        <v>0.0605877006967586</v>
      </c>
      <c r="BC27" s="5">
        <v>0</v>
      </c>
      <c r="BD27" s="5">
        <v>4.66525295365041</v>
      </c>
      <c r="BE27" s="5">
        <v>0</v>
      </c>
      <c r="BF27" s="5">
        <v>0</v>
      </c>
      <c r="BG27" s="5">
        <v>2.66585883065738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0.817933959406241</v>
      </c>
      <c r="BN27" s="5">
        <v>0</v>
      </c>
      <c r="BO27" s="5">
        <v>5.30142381096637</v>
      </c>
      <c r="BP27" s="5">
        <v>0.275315210679</v>
      </c>
      <c r="BQ27" s="5">
        <v>0</v>
      </c>
      <c r="BR27" s="5">
        <v>0</v>
      </c>
      <c r="BS27" s="5">
        <v>0</v>
      </c>
      <c r="BT27" s="5">
        <v>0.0302938503483793</v>
      </c>
      <c r="BU27" s="5">
        <v>0.363526204180551</v>
      </c>
    </row>
    <row r="28" ht="15.6" spans="1:73">
      <c r="A28" s="1">
        <v>20</v>
      </c>
      <c r="B28" s="5">
        <v>0</v>
      </c>
      <c r="C28" s="5">
        <v>17.2413793103448</v>
      </c>
      <c r="D28" s="5">
        <v>84.8129126925899</v>
      </c>
      <c r="E28" s="5">
        <v>0</v>
      </c>
      <c r="F28" s="5">
        <v>1.07656011054119</v>
      </c>
      <c r="G28" s="5">
        <v>0.440205429200293</v>
      </c>
      <c r="H28" s="5">
        <v>2.86133528980191</v>
      </c>
      <c r="I28" s="5">
        <v>0</v>
      </c>
      <c r="J28" s="5">
        <v>0</v>
      </c>
      <c r="K28" s="5">
        <v>0.293470286133529</v>
      </c>
      <c r="L28" s="5">
        <v>72.7806309611152</v>
      </c>
      <c r="M28" s="5">
        <v>0</v>
      </c>
      <c r="N28" s="5">
        <v>0</v>
      </c>
      <c r="O28" s="5">
        <v>28.1731474688188</v>
      </c>
      <c r="P28" s="5">
        <v>55.3191489361702</v>
      </c>
      <c r="Q28" s="5">
        <v>0</v>
      </c>
      <c r="R28" s="5">
        <v>8.21716801173881</v>
      </c>
      <c r="S28" s="5">
        <v>3.66837857666911</v>
      </c>
      <c r="T28" s="5">
        <v>0</v>
      </c>
      <c r="U28" s="5">
        <v>3.76796038689417</v>
      </c>
      <c r="V28" s="5">
        <v>1.07656011054119</v>
      </c>
      <c r="W28" s="5">
        <v>0.440205429200293</v>
      </c>
      <c r="X28" s="5">
        <v>7.53592077378834</v>
      </c>
      <c r="Y28" s="5">
        <v>0.513573000733676</v>
      </c>
      <c r="Z28" s="5">
        <v>0.513573000733676</v>
      </c>
      <c r="AA28" s="5">
        <v>1.61484016581179</v>
      </c>
      <c r="AB28" s="5">
        <v>206.749816581071</v>
      </c>
      <c r="AC28" s="5">
        <v>0</v>
      </c>
      <c r="AD28" s="5">
        <v>1.90755685986794</v>
      </c>
      <c r="AE28" s="5">
        <v>0</v>
      </c>
      <c r="AF28" s="5">
        <v>2.15312022108238</v>
      </c>
      <c r="AG28" s="5">
        <v>3.22968033162358</v>
      </c>
      <c r="AH28" s="5">
        <v>2.69140027635298</v>
      </c>
      <c r="AI28" s="5">
        <v>0.366837857666911</v>
      </c>
      <c r="AJ28" s="5">
        <v>3.76796038689417</v>
      </c>
      <c r="AK28" s="5">
        <v>2.15312022108238</v>
      </c>
      <c r="AL28" s="5">
        <v>0.220102714600147</v>
      </c>
      <c r="AM28" s="5">
        <v>0.611647626803978</v>
      </c>
      <c r="AN28" s="5">
        <v>0.0733675715333822</v>
      </c>
      <c r="AO28" s="5">
        <v>0.220102714600147</v>
      </c>
      <c r="AP28" s="5">
        <v>1.07656011054119</v>
      </c>
      <c r="AQ28" s="5">
        <v>0.366837857666911</v>
      </c>
      <c r="AR28" s="5">
        <v>1.07656011054119</v>
      </c>
      <c r="AS28" s="5">
        <v>57.8870139398386</v>
      </c>
      <c r="AT28" s="5">
        <v>8.80787654439276</v>
      </c>
      <c r="AU28" s="5">
        <v>0.586940572267058</v>
      </c>
      <c r="AV28" s="5">
        <v>0.586940572267058</v>
      </c>
      <c r="AW28" s="5">
        <v>12.6925898752751</v>
      </c>
      <c r="AX28" s="5">
        <v>1.07656011054119</v>
      </c>
      <c r="AY28" s="5">
        <v>12.9187213264943</v>
      </c>
      <c r="AZ28" s="5">
        <v>3.59501100513573</v>
      </c>
      <c r="BA28" s="5">
        <v>5.64930300807043</v>
      </c>
      <c r="BB28" s="5">
        <v>2.15312022108238</v>
      </c>
      <c r="BC28" s="5">
        <v>0.538280055270596</v>
      </c>
      <c r="BD28" s="5">
        <v>7.8503301540719</v>
      </c>
      <c r="BE28" s="5">
        <v>2.15312022108238</v>
      </c>
      <c r="BF28" s="5">
        <v>28.5288429293416</v>
      </c>
      <c r="BG28" s="5">
        <v>14.0865737344094</v>
      </c>
      <c r="BH28" s="5">
        <v>3.76796038689417</v>
      </c>
      <c r="BI28" s="5">
        <v>5.38280055270596</v>
      </c>
      <c r="BJ28" s="5">
        <v>0.733675715333822</v>
      </c>
      <c r="BK28" s="5">
        <v>3.22968033162358</v>
      </c>
      <c r="BL28" s="5">
        <v>4.84452049743536</v>
      </c>
      <c r="BM28" s="5">
        <v>3.66837857666911</v>
      </c>
      <c r="BN28" s="5">
        <v>0.538280055270596</v>
      </c>
      <c r="BO28" s="5">
        <v>0.293470286133529</v>
      </c>
      <c r="BP28" s="5">
        <v>3.22968033162358</v>
      </c>
      <c r="BQ28" s="5">
        <v>0.538280055270596</v>
      </c>
      <c r="BR28" s="5">
        <v>0</v>
      </c>
      <c r="BS28" s="5">
        <v>3.76796038689417</v>
      </c>
      <c r="BT28" s="5">
        <v>1.46735143066764</v>
      </c>
      <c r="BU28" s="5">
        <v>2.12765957446808</v>
      </c>
    </row>
    <row r="29" ht="15.6" spans="1:73">
      <c r="A29" s="1">
        <v>25</v>
      </c>
      <c r="B29" s="5">
        <v>1.08506944444444</v>
      </c>
      <c r="C29" s="5">
        <v>18.8020833333333</v>
      </c>
      <c r="D29" s="5">
        <v>93.90625</v>
      </c>
      <c r="E29" s="5">
        <v>0.3125</v>
      </c>
      <c r="F29" s="5">
        <v>1.62760416666667</v>
      </c>
      <c r="G29" s="5">
        <v>0.416666666666667</v>
      </c>
      <c r="H29" s="5">
        <v>2.34375</v>
      </c>
      <c r="I29" s="5">
        <v>3.25520833333333</v>
      </c>
      <c r="J29" s="5">
        <v>0</v>
      </c>
      <c r="K29" s="5">
        <v>0.46875</v>
      </c>
      <c r="L29" s="5">
        <v>52.1875</v>
      </c>
      <c r="M29" s="5">
        <v>0</v>
      </c>
      <c r="N29" s="5">
        <v>0.813802083333333</v>
      </c>
      <c r="O29" s="5">
        <v>43.4895833333333</v>
      </c>
      <c r="P29" s="5">
        <v>19.53125</v>
      </c>
      <c r="Q29" s="5">
        <v>0</v>
      </c>
      <c r="R29" s="5">
        <v>8.85416666666667</v>
      </c>
      <c r="S29" s="5">
        <v>2.91666666666667</v>
      </c>
      <c r="T29" s="5">
        <v>0</v>
      </c>
      <c r="U29" s="5">
        <v>0</v>
      </c>
      <c r="V29" s="5">
        <v>0.542534722222222</v>
      </c>
      <c r="W29" s="5">
        <v>0.416666666666667</v>
      </c>
      <c r="X29" s="5">
        <v>1.08506944444444</v>
      </c>
      <c r="Y29" s="5">
        <v>2.60416666666667</v>
      </c>
      <c r="Z29" s="5">
        <v>0.260416666666667</v>
      </c>
      <c r="AA29" s="5">
        <v>1.35633680555556</v>
      </c>
      <c r="AB29" s="5">
        <v>49.5833333333333</v>
      </c>
      <c r="AC29" s="5">
        <v>0</v>
      </c>
      <c r="AD29" s="5">
        <v>1.09375</v>
      </c>
      <c r="AE29" s="5">
        <v>0.542534722222222</v>
      </c>
      <c r="AF29" s="5">
        <v>0</v>
      </c>
      <c r="AG29" s="5">
        <v>0.542534722222222</v>
      </c>
      <c r="AH29" s="5">
        <v>5.69661458333333</v>
      </c>
      <c r="AI29" s="5">
        <v>0.520833333333333</v>
      </c>
      <c r="AJ29" s="5">
        <v>1.08506944444444</v>
      </c>
      <c r="AK29" s="5">
        <v>0.542534722222222</v>
      </c>
      <c r="AL29" s="5">
        <v>0</v>
      </c>
      <c r="AM29" s="5">
        <v>0.970052083333333</v>
      </c>
      <c r="AN29" s="5">
        <v>0.677083333333333</v>
      </c>
      <c r="AO29" s="5">
        <v>0.416666666666667</v>
      </c>
      <c r="AP29" s="5">
        <v>0</v>
      </c>
      <c r="AQ29" s="5">
        <v>0.46875</v>
      </c>
      <c r="AR29" s="5">
        <v>1.35633680555556</v>
      </c>
      <c r="AS29" s="5">
        <v>15.15625</v>
      </c>
      <c r="AT29" s="5">
        <v>10.4123263888889</v>
      </c>
      <c r="AU29" s="5">
        <v>0.0520833333333333</v>
      </c>
      <c r="AV29" s="5">
        <v>1.875</v>
      </c>
      <c r="AW29" s="5">
        <v>4.63541666666667</v>
      </c>
      <c r="AX29" s="5">
        <v>0.271267361111111</v>
      </c>
      <c r="AY29" s="5">
        <v>0</v>
      </c>
      <c r="AZ29" s="5">
        <v>10.3645833333333</v>
      </c>
      <c r="BA29" s="5">
        <v>9.73958333333334</v>
      </c>
      <c r="BB29" s="5">
        <v>0.104166666666667</v>
      </c>
      <c r="BC29" s="5">
        <v>0</v>
      </c>
      <c r="BD29" s="5">
        <v>18.0729166666667</v>
      </c>
      <c r="BE29" s="5">
        <v>0</v>
      </c>
      <c r="BF29" s="5">
        <v>0</v>
      </c>
      <c r="BG29" s="5">
        <v>31.4583333333333</v>
      </c>
      <c r="BH29" s="5">
        <v>0.271267361111111</v>
      </c>
      <c r="BI29" s="5">
        <v>0</v>
      </c>
      <c r="BJ29" s="5">
        <v>0.78125</v>
      </c>
      <c r="BK29" s="5">
        <v>1.08506944444444</v>
      </c>
      <c r="BL29" s="5">
        <v>1.08506944444444</v>
      </c>
      <c r="BM29" s="5">
        <v>8.48958333333333</v>
      </c>
      <c r="BN29" s="5">
        <v>1.08506944444444</v>
      </c>
      <c r="BO29" s="5">
        <v>0.46875</v>
      </c>
      <c r="BP29" s="5">
        <v>0</v>
      </c>
      <c r="BQ29" s="5">
        <v>11.3932291666667</v>
      </c>
      <c r="BR29" s="5">
        <v>1.62760416666667</v>
      </c>
      <c r="BS29" s="5">
        <v>0.542534722222222</v>
      </c>
      <c r="BT29" s="5">
        <v>0.208333333333333</v>
      </c>
      <c r="BU29" s="5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V28"/>
  <sheetViews>
    <sheetView tabSelected="1" workbookViewId="0">
      <selection activeCell="BX7" sqref="BX7"/>
    </sheetView>
  </sheetViews>
  <sheetFormatPr defaultColWidth="8.88888888888889" defaultRowHeight="14.4"/>
  <sheetData>
    <row r="1" ht="15.6" spans="1:74">
      <c r="A1" s="1" t="s">
        <v>0</v>
      </c>
      <c r="B1" s="2" t="s">
        <v>197</v>
      </c>
      <c r="C1" s="2" t="s">
        <v>198</v>
      </c>
      <c r="D1" s="2" t="s">
        <v>199</v>
      </c>
      <c r="E1" s="2" t="s">
        <v>200</v>
      </c>
      <c r="F1" s="2" t="s">
        <v>201</v>
      </c>
      <c r="G1" s="2" t="s">
        <v>202</v>
      </c>
      <c r="H1" s="2" t="s">
        <v>203</v>
      </c>
      <c r="I1" s="2" t="s">
        <v>204</v>
      </c>
      <c r="J1" s="2" t="s">
        <v>205</v>
      </c>
      <c r="K1" s="2" t="s">
        <v>206</v>
      </c>
      <c r="L1" s="2" t="s">
        <v>207</v>
      </c>
      <c r="M1" s="2" t="s">
        <v>208</v>
      </c>
      <c r="N1" s="2" t="s">
        <v>209</v>
      </c>
      <c r="O1" s="2" t="s">
        <v>210</v>
      </c>
      <c r="P1" s="2" t="s">
        <v>211</v>
      </c>
      <c r="Q1" s="2" t="s">
        <v>212</v>
      </c>
      <c r="R1" s="2" t="s">
        <v>213</v>
      </c>
      <c r="S1" s="2" t="s">
        <v>214</v>
      </c>
      <c r="T1" s="2" t="s">
        <v>215</v>
      </c>
      <c r="U1" s="2" t="s">
        <v>216</v>
      </c>
      <c r="V1" s="2" t="s">
        <v>217</v>
      </c>
      <c r="W1" s="2" t="s">
        <v>218</v>
      </c>
      <c r="X1" s="2" t="s">
        <v>219</v>
      </c>
      <c r="Y1" s="2" t="s">
        <v>220</v>
      </c>
      <c r="Z1" s="2" t="s">
        <v>221</v>
      </c>
      <c r="AA1" s="2" t="s">
        <v>222</v>
      </c>
      <c r="AB1" s="2" t="s">
        <v>223</v>
      </c>
      <c r="AC1" s="2" t="s">
        <v>224</v>
      </c>
      <c r="AD1" s="2" t="s">
        <v>225</v>
      </c>
      <c r="AE1" s="2" t="s">
        <v>226</v>
      </c>
      <c r="AF1" s="2" t="s">
        <v>227</v>
      </c>
      <c r="AG1" s="2" t="s">
        <v>228</v>
      </c>
      <c r="AH1" s="2" t="s">
        <v>229</v>
      </c>
      <c r="AI1" s="2" t="s">
        <v>230</v>
      </c>
      <c r="AJ1" s="2" t="s">
        <v>231</v>
      </c>
      <c r="AK1" s="2" t="s">
        <v>232</v>
      </c>
      <c r="AL1" s="2" t="s">
        <v>233</v>
      </c>
      <c r="AM1" s="2" t="s">
        <v>234</v>
      </c>
      <c r="AN1" s="2" t="s">
        <v>235</v>
      </c>
      <c r="AO1" s="2" t="s">
        <v>236</v>
      </c>
      <c r="AP1" s="2" t="s">
        <v>237</v>
      </c>
      <c r="AQ1" s="2" t="s">
        <v>238</v>
      </c>
      <c r="AR1" s="2" t="s">
        <v>239</v>
      </c>
      <c r="AS1" s="2" t="s">
        <v>240</v>
      </c>
      <c r="AT1" s="2" t="s">
        <v>241</v>
      </c>
      <c r="AU1" s="2" t="s">
        <v>242</v>
      </c>
      <c r="AV1" s="2" t="s">
        <v>243</v>
      </c>
      <c r="AW1" s="2" t="s">
        <v>244</v>
      </c>
      <c r="AX1" s="2" t="s">
        <v>245</v>
      </c>
      <c r="AY1" s="2" t="s">
        <v>246</v>
      </c>
      <c r="AZ1" s="2" t="s">
        <v>247</v>
      </c>
      <c r="BA1" s="2" t="s">
        <v>248</v>
      </c>
      <c r="BB1" s="2" t="s">
        <v>249</v>
      </c>
      <c r="BC1" s="2" t="s">
        <v>250</v>
      </c>
      <c r="BD1" s="2" t="s">
        <v>251</v>
      </c>
      <c r="BE1" s="2" t="s">
        <v>252</v>
      </c>
      <c r="BF1" s="2" t="s">
        <v>253</v>
      </c>
      <c r="BG1" s="2" t="s">
        <v>254</v>
      </c>
      <c r="BH1" s="2" t="s">
        <v>255</v>
      </c>
      <c r="BI1" s="2" t="s">
        <v>256</v>
      </c>
      <c r="BJ1" s="2" t="s">
        <v>257</v>
      </c>
      <c r="BK1" s="2" t="s">
        <v>258</v>
      </c>
      <c r="BL1" s="2" t="s">
        <v>259</v>
      </c>
      <c r="BM1" s="2" t="s">
        <v>260</v>
      </c>
      <c r="BN1" s="2" t="s">
        <v>261</v>
      </c>
      <c r="BO1" s="2" t="s">
        <v>262</v>
      </c>
      <c r="BP1" s="2" t="s">
        <v>263</v>
      </c>
      <c r="BQ1" s="2" t="s">
        <v>264</v>
      </c>
      <c r="BR1" s="2" t="s">
        <v>265</v>
      </c>
      <c r="BS1" s="2" t="s">
        <v>266</v>
      </c>
      <c r="BT1" s="2" t="s">
        <v>267</v>
      </c>
      <c r="BU1" s="2" t="s">
        <v>268</v>
      </c>
      <c r="BV1" s="2" t="s">
        <v>269</v>
      </c>
    </row>
    <row r="2" ht="15.6" spans="1:74">
      <c r="A2" s="1">
        <v>21.9</v>
      </c>
      <c r="B2" s="2">
        <v>1.83550003915733</v>
      </c>
      <c r="C2" s="2">
        <v>12.1128318584071</v>
      </c>
      <c r="D2" s="2">
        <v>89.6570796460177</v>
      </c>
      <c r="E2" s="2">
        <v>0</v>
      </c>
      <c r="F2" s="2">
        <v>0</v>
      </c>
      <c r="G2" s="2">
        <v>0.497787610619469</v>
      </c>
      <c r="H2" s="2">
        <v>2.65486725663717</v>
      </c>
      <c r="I2" s="2">
        <v>0</v>
      </c>
      <c r="J2" s="2">
        <v>3.05916673192889</v>
      </c>
      <c r="K2" s="2">
        <v>3.05916673192889</v>
      </c>
      <c r="L2" s="2">
        <v>2.04646017699115</v>
      </c>
      <c r="M2" s="2">
        <v>39.103982300885</v>
      </c>
      <c r="N2" s="2">
        <v>0.305916673192889</v>
      </c>
      <c r="O2" s="2">
        <v>0</v>
      </c>
      <c r="P2" s="2">
        <v>0</v>
      </c>
      <c r="Q2" s="2">
        <v>73.2853982300885</v>
      </c>
      <c r="R2" s="2">
        <v>2.14141671235022</v>
      </c>
      <c r="S2" s="2">
        <v>2.26769911504425</v>
      </c>
      <c r="T2" s="2">
        <v>3.76106194690265</v>
      </c>
      <c r="U2" s="2">
        <v>0</v>
      </c>
      <c r="V2" s="2">
        <v>3.05916673192889</v>
      </c>
      <c r="W2" s="2">
        <v>0.276548672566372</v>
      </c>
      <c r="X2" s="2">
        <v>0</v>
      </c>
      <c r="Y2" s="2">
        <v>2.59955752212389</v>
      </c>
      <c r="Z2" s="2">
        <v>0.276548672566372</v>
      </c>
      <c r="AA2" s="2">
        <v>3.97691675150756</v>
      </c>
      <c r="AB2" s="2">
        <v>72.2345132743363</v>
      </c>
      <c r="AC2" s="2">
        <v>0</v>
      </c>
      <c r="AD2" s="2">
        <v>3.04203539823009</v>
      </c>
      <c r="AE2" s="2">
        <v>2.753250058736</v>
      </c>
      <c r="AF2" s="2">
        <v>0</v>
      </c>
      <c r="AG2" s="2">
        <v>0</v>
      </c>
      <c r="AH2" s="2">
        <v>0</v>
      </c>
      <c r="AI2" s="2">
        <v>0.38716814159292</v>
      </c>
      <c r="AJ2" s="2">
        <v>0.305916673192889</v>
      </c>
      <c r="AK2" s="2">
        <v>0</v>
      </c>
      <c r="AL2" s="2">
        <v>0.276548672566372</v>
      </c>
      <c r="AM2" s="2">
        <v>1.80613203853082</v>
      </c>
      <c r="AN2" s="2">
        <v>0.38716814159292</v>
      </c>
      <c r="AO2" s="2">
        <v>2.65486725663717</v>
      </c>
      <c r="AP2" s="2">
        <v>0.305916673192889</v>
      </c>
      <c r="AQ2" s="2">
        <v>1.21681415929204</v>
      </c>
      <c r="AR2" s="2">
        <v>0</v>
      </c>
      <c r="AS2" s="2">
        <v>21.2389380530973</v>
      </c>
      <c r="AT2" s="2">
        <v>3.25103766935547</v>
      </c>
      <c r="AU2" s="2">
        <v>1.54867256637168</v>
      </c>
      <c r="AV2" s="2">
        <v>5.36504424778761</v>
      </c>
      <c r="AW2" s="2">
        <v>3.31858407079646</v>
      </c>
      <c r="AX2" s="2">
        <v>1.52958336596445</v>
      </c>
      <c r="AY2" s="2">
        <v>6.11833346385778</v>
      </c>
      <c r="AZ2" s="2">
        <v>2.3783185840708</v>
      </c>
      <c r="BA2" s="2">
        <v>4.3141592920354</v>
      </c>
      <c r="BB2" s="2">
        <v>0.276548672566372</v>
      </c>
      <c r="BC2" s="2">
        <v>2.14141671235022</v>
      </c>
      <c r="BD2" s="2">
        <v>17.8650442477876</v>
      </c>
      <c r="BE2" s="2">
        <v>0.917750019578667</v>
      </c>
      <c r="BF2" s="2">
        <v>0.611833346385778</v>
      </c>
      <c r="BG2" s="2">
        <v>6.41592920353982</v>
      </c>
      <c r="BH2" s="2">
        <v>0</v>
      </c>
      <c r="BI2" s="2">
        <v>0.917750019578667</v>
      </c>
      <c r="BJ2" s="2">
        <v>0.663716814159292</v>
      </c>
      <c r="BK2" s="2">
        <v>0.917750019578667</v>
      </c>
      <c r="BL2" s="2">
        <v>2.753250058736</v>
      </c>
      <c r="BM2" s="2">
        <v>2.1570796460177</v>
      </c>
      <c r="BN2" s="2">
        <v>0</v>
      </c>
      <c r="BO2" s="2">
        <v>51.9358407079646</v>
      </c>
      <c r="BP2" s="2">
        <v>3.36508340512178</v>
      </c>
      <c r="BQ2" s="2">
        <v>2.44733338554311</v>
      </c>
      <c r="BR2" s="2">
        <v>1.83550003915733</v>
      </c>
      <c r="BS2" s="2">
        <v>1.83550003915733</v>
      </c>
      <c r="BT2" s="2">
        <v>0.110619469026549</v>
      </c>
      <c r="BU2" s="2">
        <v>1.83550003915733</v>
      </c>
      <c r="BV2" s="2">
        <v>1.38274336283186</v>
      </c>
    </row>
    <row r="3" ht="15.6" spans="1:74">
      <c r="A3" s="1">
        <v>24</v>
      </c>
      <c r="B3" s="2">
        <v>1.80370532608416</v>
      </c>
      <c r="C3" s="2">
        <v>12.1319796954315</v>
      </c>
      <c r="D3" s="2">
        <v>78.7309644670051</v>
      </c>
      <c r="E3" s="2">
        <v>0.203045685279188</v>
      </c>
      <c r="F3" s="2">
        <v>0.773016568321781</v>
      </c>
      <c r="G3" s="2">
        <v>0.152284263959391</v>
      </c>
      <c r="H3" s="2">
        <v>2.74111675126904</v>
      </c>
      <c r="I3" s="2">
        <v>0</v>
      </c>
      <c r="J3" s="2">
        <v>0.773016568321781</v>
      </c>
      <c r="K3" s="2">
        <v>0</v>
      </c>
      <c r="L3" s="2">
        <v>1.31979695431472</v>
      </c>
      <c r="M3" s="2">
        <v>18.6802030456853</v>
      </c>
      <c r="N3" s="2">
        <v>0</v>
      </c>
      <c r="O3" s="2">
        <v>0.515344378881187</v>
      </c>
      <c r="P3" s="2">
        <v>53.756345177665</v>
      </c>
      <c r="Q3" s="2">
        <v>34.4670050761421</v>
      </c>
      <c r="R3" s="2">
        <v>3.60741065216831</v>
      </c>
      <c r="S3" s="2">
        <v>0.609137055837563</v>
      </c>
      <c r="T3" s="2">
        <v>3.90862944162437</v>
      </c>
      <c r="U3" s="2">
        <v>0</v>
      </c>
      <c r="V3" s="2">
        <v>5.66878816769306</v>
      </c>
      <c r="W3" s="2">
        <v>0.558375634517767</v>
      </c>
      <c r="X3" s="2">
        <v>0.515344378881187</v>
      </c>
      <c r="Y3" s="2">
        <v>2.53807106598985</v>
      </c>
      <c r="Z3" s="2">
        <v>0.152284263959391</v>
      </c>
      <c r="AA3" s="2">
        <v>3.60741065216831</v>
      </c>
      <c r="AB3" s="2">
        <v>63.9086294416244</v>
      </c>
      <c r="AC3" s="2">
        <v>0</v>
      </c>
      <c r="AD3" s="2">
        <v>2.74111675126904</v>
      </c>
      <c r="AE3" s="2">
        <v>0</v>
      </c>
      <c r="AF3" s="2">
        <v>0.257672189440594</v>
      </c>
      <c r="AG3" s="2">
        <v>0</v>
      </c>
      <c r="AH3" s="2">
        <v>7.47249349377722</v>
      </c>
      <c r="AI3" s="2">
        <v>0.406091370558376</v>
      </c>
      <c r="AJ3" s="2">
        <v>0.515344378881187</v>
      </c>
      <c r="AK3" s="2">
        <v>0</v>
      </c>
      <c r="AL3" s="2">
        <v>0.355329949238579</v>
      </c>
      <c r="AM3" s="2">
        <v>2.41670746476333</v>
      </c>
      <c r="AN3" s="2">
        <v>0.609137055837563</v>
      </c>
      <c r="AO3" s="2">
        <v>1.57360406091371</v>
      </c>
      <c r="AP3" s="2">
        <v>0</v>
      </c>
      <c r="AQ3" s="2">
        <v>0.65989847715736</v>
      </c>
      <c r="AR3" s="2">
        <v>0</v>
      </c>
      <c r="AS3" s="2">
        <v>17.4111675126904</v>
      </c>
      <c r="AT3" s="2">
        <v>3.85735267592569</v>
      </c>
      <c r="AU3" s="2">
        <v>2.14744002679791</v>
      </c>
      <c r="AV3" s="2">
        <v>3.04568527918782</v>
      </c>
      <c r="AW3" s="2">
        <v>4.16243654822335</v>
      </c>
      <c r="AX3" s="2">
        <v>0.773016568321781</v>
      </c>
      <c r="AY3" s="2">
        <v>1.54603313664356</v>
      </c>
      <c r="AZ3" s="2">
        <v>1.47208121827411</v>
      </c>
      <c r="BA3" s="2">
        <v>4.01015228426396</v>
      </c>
      <c r="BB3" s="2">
        <v>0.152284263959391</v>
      </c>
      <c r="BC3" s="2">
        <v>0.773016568321781</v>
      </c>
      <c r="BD3" s="2">
        <v>27.2081218274112</v>
      </c>
      <c r="BE3" s="2">
        <v>0.257672189440594</v>
      </c>
      <c r="BF3" s="2">
        <v>0</v>
      </c>
      <c r="BG3" s="2">
        <v>5.22842639593909</v>
      </c>
      <c r="BH3" s="2">
        <v>0</v>
      </c>
      <c r="BI3" s="2">
        <v>0</v>
      </c>
      <c r="BJ3" s="2">
        <v>0.50761421319797</v>
      </c>
      <c r="BK3" s="2">
        <v>0</v>
      </c>
      <c r="BL3" s="2">
        <v>1.03068875776237</v>
      </c>
      <c r="BM3" s="2">
        <v>1.26903553299492</v>
      </c>
      <c r="BN3" s="2">
        <v>0</v>
      </c>
      <c r="BO3" s="2">
        <v>41.7766497461929</v>
      </c>
      <c r="BP3" s="2">
        <v>2.06137751552475</v>
      </c>
      <c r="BQ3" s="2">
        <v>0.773016568321781</v>
      </c>
      <c r="BR3" s="2">
        <v>0</v>
      </c>
      <c r="BS3" s="2">
        <v>0</v>
      </c>
      <c r="BT3" s="2">
        <v>0.101522842639594</v>
      </c>
      <c r="BU3" s="2">
        <v>0.515344378881187</v>
      </c>
      <c r="BV3" s="2">
        <v>1.11675126903553</v>
      </c>
    </row>
    <row r="4" ht="15.6" spans="1:74">
      <c r="A4" s="1">
        <v>24.1</v>
      </c>
      <c r="B4" s="2">
        <v>2.10080355736069</v>
      </c>
      <c r="C4" s="2">
        <v>16.1506276150628</v>
      </c>
      <c r="D4" s="2">
        <v>76.8200836820084</v>
      </c>
      <c r="E4" s="2">
        <v>0.585774058577406</v>
      </c>
      <c r="F4" s="2">
        <v>0.350133926226782</v>
      </c>
      <c r="G4" s="2">
        <v>0.418410041841004</v>
      </c>
      <c r="H4" s="2">
        <v>2.51046025104602</v>
      </c>
      <c r="I4" s="2">
        <v>0</v>
      </c>
      <c r="J4" s="2">
        <v>1.05040177868035</v>
      </c>
      <c r="K4" s="2">
        <v>0</v>
      </c>
      <c r="L4" s="2">
        <v>1.96652719665272</v>
      </c>
      <c r="M4" s="2">
        <v>28.5355648535565</v>
      </c>
      <c r="N4" s="2">
        <v>1.57560266802052</v>
      </c>
      <c r="O4" s="2">
        <v>0.875334815566954</v>
      </c>
      <c r="P4" s="2">
        <v>71.8828451882845</v>
      </c>
      <c r="Q4" s="2">
        <v>21.7573221757322</v>
      </c>
      <c r="R4" s="2">
        <v>0.350133926226782</v>
      </c>
      <c r="S4" s="2">
        <v>0.711297071129707</v>
      </c>
      <c r="T4" s="2">
        <v>0.167364016736402</v>
      </c>
      <c r="U4" s="2">
        <v>0.175066963113391</v>
      </c>
      <c r="V4" s="2">
        <v>1.40053570490713</v>
      </c>
      <c r="W4" s="2">
        <v>0.376569037656904</v>
      </c>
      <c r="X4" s="2">
        <v>0.350133926226782</v>
      </c>
      <c r="Y4" s="2">
        <v>2.71966527196653</v>
      </c>
      <c r="Z4" s="2">
        <v>0.0836820083682008</v>
      </c>
      <c r="AA4" s="2">
        <v>0</v>
      </c>
      <c r="AB4" s="2">
        <v>31.5062761506276</v>
      </c>
      <c r="AC4" s="2">
        <v>0</v>
      </c>
      <c r="AD4" s="2">
        <v>2.21757322175732</v>
      </c>
      <c r="AE4" s="2">
        <v>0.525200889340173</v>
      </c>
      <c r="AF4" s="2">
        <v>0</v>
      </c>
      <c r="AG4" s="2">
        <v>0.350133926226782</v>
      </c>
      <c r="AH4" s="2">
        <v>1.75066963113391</v>
      </c>
      <c r="AI4" s="2">
        <v>0.376569037656904</v>
      </c>
      <c r="AJ4" s="2">
        <v>0.525200889340173</v>
      </c>
      <c r="AK4" s="2">
        <v>0.350133926226782</v>
      </c>
      <c r="AL4" s="2">
        <v>0.0418410041841004</v>
      </c>
      <c r="AM4" s="2">
        <v>1.30144780378495</v>
      </c>
      <c r="AN4" s="2">
        <v>0.543933054393306</v>
      </c>
      <c r="AO4" s="2">
        <v>0.0418410041841004</v>
      </c>
      <c r="AP4" s="2">
        <v>0</v>
      </c>
      <c r="AQ4" s="2">
        <v>0.0836820083682008</v>
      </c>
      <c r="AR4" s="2">
        <v>0.700267852453564</v>
      </c>
      <c r="AS4" s="2">
        <v>7.11297071129707</v>
      </c>
      <c r="AT4" s="2">
        <v>0.867631869189965</v>
      </c>
      <c r="AU4" s="2">
        <v>1.11097494791758</v>
      </c>
      <c r="AV4" s="2">
        <v>1.08786610878661</v>
      </c>
      <c r="AW4" s="2">
        <v>2.05020920502092</v>
      </c>
      <c r="AX4" s="2">
        <v>0.525200889340173</v>
      </c>
      <c r="AY4" s="2">
        <v>0.350133926226782</v>
      </c>
      <c r="AZ4" s="2">
        <v>1.12970711297071</v>
      </c>
      <c r="BA4" s="2">
        <v>1.84100418410042</v>
      </c>
      <c r="BB4" s="2">
        <v>0.0418410041841004</v>
      </c>
      <c r="BC4" s="2">
        <v>0.700267852453564</v>
      </c>
      <c r="BD4" s="2">
        <v>25.6485355648536</v>
      </c>
      <c r="BE4" s="2">
        <v>0</v>
      </c>
      <c r="BF4" s="2">
        <v>0</v>
      </c>
      <c r="BG4" s="2">
        <v>2.46861924686192</v>
      </c>
      <c r="BH4" s="2">
        <v>0</v>
      </c>
      <c r="BI4" s="2">
        <v>0</v>
      </c>
      <c r="BJ4" s="2">
        <v>0.334728033472803</v>
      </c>
      <c r="BK4" s="2">
        <v>0</v>
      </c>
      <c r="BL4" s="2">
        <v>0</v>
      </c>
      <c r="BM4" s="2">
        <v>0.418410041841004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0.0836820083682008</v>
      </c>
      <c r="BU4" s="2">
        <v>0</v>
      </c>
      <c r="BV4" s="2">
        <v>0.878661087866109</v>
      </c>
    </row>
    <row r="5" ht="15.6" spans="1:74">
      <c r="A5" s="1">
        <v>19.3</v>
      </c>
      <c r="B5" s="2">
        <v>1.30405724811319</v>
      </c>
      <c r="C5" s="2">
        <v>16.1305361305361</v>
      </c>
      <c r="D5" s="2">
        <v>55.1981351981352</v>
      </c>
      <c r="E5" s="2">
        <v>0.372960372960373</v>
      </c>
      <c r="F5" s="2">
        <v>0.434685749371064</v>
      </c>
      <c r="G5" s="2">
        <v>0.41958041958042</v>
      </c>
      <c r="H5" s="2">
        <v>2.75058275058275</v>
      </c>
      <c r="I5" s="2">
        <v>0</v>
      </c>
      <c r="J5" s="2">
        <v>0</v>
      </c>
      <c r="K5" s="2">
        <v>0</v>
      </c>
      <c r="L5" s="2">
        <v>1.11888111888112</v>
      </c>
      <c r="M5" s="2">
        <v>39.5804195804196</v>
      </c>
      <c r="N5" s="2">
        <v>1.73874299748426</v>
      </c>
      <c r="O5" s="2">
        <v>1.08671437342766</v>
      </c>
      <c r="P5" s="2">
        <v>34.7319347319347</v>
      </c>
      <c r="Q5" s="2">
        <v>32.0745920745921</v>
      </c>
      <c r="R5" s="2">
        <v>2.39077162154085</v>
      </c>
      <c r="S5" s="2">
        <v>1.91142191142191</v>
      </c>
      <c r="T5" s="2">
        <v>3.26340326340326</v>
      </c>
      <c r="U5" s="2">
        <v>1.52140012279872</v>
      </c>
      <c r="V5" s="2">
        <v>0.434685749371064</v>
      </c>
      <c r="W5" s="2">
        <v>0.372960372960373</v>
      </c>
      <c r="X5" s="2">
        <v>0.434685749371064</v>
      </c>
      <c r="Y5" s="2">
        <v>1.16550116550117</v>
      </c>
      <c r="Z5" s="2">
        <v>0.186480186480186</v>
      </c>
      <c r="AA5" s="2">
        <v>1.52140012279872</v>
      </c>
      <c r="AB5" s="2">
        <v>91.2354312354312</v>
      </c>
      <c r="AC5" s="2">
        <v>0</v>
      </c>
      <c r="AD5" s="2">
        <v>1.21212121212121</v>
      </c>
      <c r="AE5" s="2">
        <v>0</v>
      </c>
      <c r="AF5" s="2">
        <v>0.217342874685532</v>
      </c>
      <c r="AG5" s="2">
        <v>0</v>
      </c>
      <c r="AH5" s="2">
        <v>1.30405724811319</v>
      </c>
      <c r="AI5" s="2">
        <v>0.606060606060606</v>
      </c>
      <c r="AJ5" s="2">
        <v>1.52140012279872</v>
      </c>
      <c r="AK5" s="2">
        <v>0.652028624056596</v>
      </c>
      <c r="AL5" s="2">
        <v>0.326340326340326</v>
      </c>
      <c r="AM5" s="2">
        <v>1.84774044913905</v>
      </c>
      <c r="AN5" s="2">
        <v>0.41958041958042</v>
      </c>
      <c r="AO5" s="2">
        <v>0.13986013986014</v>
      </c>
      <c r="AP5" s="2">
        <v>0</v>
      </c>
      <c r="AQ5" s="2">
        <v>0.0932400932400932</v>
      </c>
      <c r="AR5" s="2">
        <v>0.652028624056596</v>
      </c>
      <c r="AS5" s="2">
        <v>34.9184149184149</v>
      </c>
      <c r="AT5" s="2">
        <v>2.63962921305579</v>
      </c>
      <c r="AU5" s="2">
        <v>0.27972027972028</v>
      </c>
      <c r="AV5" s="2">
        <v>1.30536130536131</v>
      </c>
      <c r="AW5" s="2">
        <v>4.00932400932401</v>
      </c>
      <c r="AX5" s="2">
        <v>0.217342874685532</v>
      </c>
      <c r="AY5" s="2">
        <v>0.434685749371064</v>
      </c>
      <c r="AZ5" s="2">
        <v>1.77156177156177</v>
      </c>
      <c r="BA5" s="2">
        <v>5.31468531468531</v>
      </c>
      <c r="BB5" s="2">
        <v>0.13986013986014</v>
      </c>
      <c r="BC5" s="2">
        <v>1.73874299748426</v>
      </c>
      <c r="BD5" s="2">
        <v>8.2983682983683</v>
      </c>
      <c r="BE5" s="2">
        <v>0</v>
      </c>
      <c r="BF5" s="2">
        <v>0.434685749371064</v>
      </c>
      <c r="BG5" s="2">
        <v>9.51048951048951</v>
      </c>
      <c r="BH5" s="2">
        <v>0</v>
      </c>
      <c r="BI5" s="2">
        <v>0</v>
      </c>
      <c r="BJ5" s="2">
        <v>0.839160839160839</v>
      </c>
      <c r="BK5" s="2">
        <v>0</v>
      </c>
      <c r="BL5" s="2">
        <v>0.869371498742128</v>
      </c>
      <c r="BM5" s="2">
        <v>3.17016317016317</v>
      </c>
      <c r="BN5" s="2">
        <v>2.39077162154085</v>
      </c>
      <c r="BO5" s="2">
        <v>0.0466200466200466</v>
      </c>
      <c r="BP5" s="2">
        <v>0</v>
      </c>
      <c r="BQ5" s="2">
        <v>0</v>
      </c>
      <c r="BR5" s="2">
        <v>0</v>
      </c>
      <c r="BS5" s="2">
        <v>0</v>
      </c>
      <c r="BT5" s="2">
        <v>0.0932400932400932</v>
      </c>
      <c r="BU5" s="2">
        <v>0</v>
      </c>
      <c r="BV5" s="2">
        <v>1.16550116550117</v>
      </c>
    </row>
    <row r="6" ht="15.6" spans="1:74">
      <c r="A6" s="1">
        <v>23</v>
      </c>
      <c r="B6" s="2">
        <v>1.47482147900506</v>
      </c>
      <c r="C6" s="2">
        <v>18.64154685176</v>
      </c>
      <c r="D6" s="2">
        <v>54.2885473475459</v>
      </c>
      <c r="E6" s="2">
        <v>0.44620723847298</v>
      </c>
      <c r="F6" s="2">
        <v>0.491607159668352</v>
      </c>
      <c r="G6" s="2">
        <v>0.594942984630639</v>
      </c>
      <c r="H6" s="2">
        <v>3.32176499752107</v>
      </c>
      <c r="I6" s="2">
        <v>0</v>
      </c>
      <c r="J6" s="2">
        <v>0</v>
      </c>
      <c r="K6" s="2">
        <v>0</v>
      </c>
      <c r="L6" s="2">
        <v>1.28904313336639</v>
      </c>
      <c r="M6" s="2">
        <v>39.960337134358</v>
      </c>
      <c r="N6" s="2">
        <v>1.47482147900506</v>
      </c>
      <c r="O6" s="2">
        <v>4.67026801684934</v>
      </c>
      <c r="P6" s="2">
        <v>40.6048587010411</v>
      </c>
      <c r="Q6" s="2">
        <v>41.6460089241448</v>
      </c>
      <c r="R6" s="2">
        <v>2.21223221850758</v>
      </c>
      <c r="S6" s="2">
        <v>2.57808626673277</v>
      </c>
      <c r="T6" s="2">
        <v>3.37134357957362</v>
      </c>
      <c r="U6" s="2">
        <v>1.96642863867341</v>
      </c>
      <c r="V6" s="2">
        <v>2.45803579834176</v>
      </c>
      <c r="W6" s="2">
        <v>0.396628656420426</v>
      </c>
      <c r="X6" s="2">
        <v>0.491607159668352</v>
      </c>
      <c r="Y6" s="2">
        <v>1.93356470004958</v>
      </c>
      <c r="Z6" s="2">
        <v>0.396628656420426</v>
      </c>
      <c r="AA6" s="2">
        <v>1.22901789917088</v>
      </c>
      <c r="AB6" s="2">
        <v>98.3143282102132</v>
      </c>
      <c r="AC6" s="2">
        <v>0</v>
      </c>
      <c r="AD6" s="2">
        <v>1.83440753594447</v>
      </c>
      <c r="AE6" s="2">
        <v>0</v>
      </c>
      <c r="AF6" s="2">
        <v>0.491607159668352</v>
      </c>
      <c r="AG6" s="2">
        <v>0.491607159668352</v>
      </c>
      <c r="AH6" s="2">
        <v>3.93285727734681</v>
      </c>
      <c r="AI6" s="2">
        <v>0.198314328210213</v>
      </c>
      <c r="AJ6" s="2">
        <v>1.96642863867341</v>
      </c>
      <c r="AK6" s="2">
        <v>0.983214319336704</v>
      </c>
      <c r="AL6" s="2">
        <v>0.0991571641051066</v>
      </c>
      <c r="AM6" s="2">
        <v>5.51101458131416</v>
      </c>
      <c r="AN6" s="2">
        <v>0.44620723847298</v>
      </c>
      <c r="AO6" s="2">
        <v>0.247892910262766</v>
      </c>
      <c r="AP6" s="2">
        <v>0</v>
      </c>
      <c r="AQ6" s="2">
        <v>0.0991571641051066</v>
      </c>
      <c r="AR6" s="2">
        <v>0.737410739502528</v>
      </c>
      <c r="AS6" s="2">
        <v>28.5076846802181</v>
      </c>
      <c r="AT6" s="2">
        <v>4.77360384181163</v>
      </c>
      <c r="AU6" s="2">
        <v>0.14873574615766</v>
      </c>
      <c r="AV6" s="2">
        <v>1.14030738720873</v>
      </c>
      <c r="AW6" s="2">
        <v>9.0233019335647</v>
      </c>
      <c r="AX6" s="2">
        <v>0</v>
      </c>
      <c r="AY6" s="2">
        <v>2.21223221850758</v>
      </c>
      <c r="AZ6" s="2">
        <v>1.38820029747149</v>
      </c>
      <c r="BA6" s="2">
        <v>4.70996529499256</v>
      </c>
      <c r="BB6" s="2">
        <v>0.198314328210213</v>
      </c>
      <c r="BC6" s="2">
        <v>2.21223221850758</v>
      </c>
      <c r="BD6" s="2">
        <v>10.9568666336143</v>
      </c>
      <c r="BE6" s="2">
        <v>0</v>
      </c>
      <c r="BF6" s="2">
        <v>0</v>
      </c>
      <c r="BG6" s="2">
        <v>9.41993058998512</v>
      </c>
      <c r="BH6" s="2">
        <v>0</v>
      </c>
      <c r="BI6" s="2">
        <v>0</v>
      </c>
      <c r="BJ6" s="2">
        <v>0.694100148735746</v>
      </c>
      <c r="BK6" s="2">
        <v>0</v>
      </c>
      <c r="BL6" s="2">
        <v>0.737410739502528</v>
      </c>
      <c r="BM6" s="2">
        <v>2.42935052057511</v>
      </c>
      <c r="BN6" s="2">
        <v>1.72062505883923</v>
      </c>
      <c r="BO6" s="2">
        <v>1.18988596926128</v>
      </c>
      <c r="BP6" s="2">
        <v>0</v>
      </c>
      <c r="BQ6" s="2">
        <v>0</v>
      </c>
      <c r="BR6" s="2">
        <v>0</v>
      </c>
      <c r="BS6" s="2">
        <v>0</v>
      </c>
      <c r="BT6" s="2">
        <v>0.0991571641051066</v>
      </c>
      <c r="BU6" s="2">
        <v>0</v>
      </c>
      <c r="BV6" s="2">
        <v>0.892414476945959</v>
      </c>
    </row>
    <row r="7" ht="15.6" spans="1:74">
      <c r="A7" s="1">
        <v>22.7</v>
      </c>
      <c r="B7" s="2">
        <v>3.51182783615216</v>
      </c>
      <c r="C7" s="2">
        <v>9.56340956340956</v>
      </c>
      <c r="D7" s="2">
        <v>76.975051975052</v>
      </c>
      <c r="E7" s="2">
        <v>0.727650727650728</v>
      </c>
      <c r="F7" s="2">
        <v>0</v>
      </c>
      <c r="G7" s="2">
        <v>0.363825363825364</v>
      </c>
      <c r="H7" s="2">
        <v>1.76715176715177</v>
      </c>
      <c r="I7" s="2">
        <v>0</v>
      </c>
      <c r="J7" s="2">
        <v>0.810421808342806</v>
      </c>
      <c r="K7" s="2">
        <v>0</v>
      </c>
      <c r="L7" s="2">
        <v>1.50727650727651</v>
      </c>
      <c r="M7" s="2">
        <v>33.4719334719335</v>
      </c>
      <c r="N7" s="2">
        <v>0</v>
      </c>
      <c r="O7" s="2">
        <v>1.62084361668561</v>
      </c>
      <c r="P7" s="2">
        <v>70.4781704781705</v>
      </c>
      <c r="Q7" s="2">
        <v>32.2245322245322</v>
      </c>
      <c r="R7" s="2">
        <v>2.70140602780935</v>
      </c>
      <c r="S7" s="2">
        <v>3.11850311850312</v>
      </c>
      <c r="T7" s="2">
        <v>3.43035343035343</v>
      </c>
      <c r="U7" s="2">
        <v>0</v>
      </c>
      <c r="V7" s="2">
        <v>4.05210904171403</v>
      </c>
      <c r="W7" s="2">
        <v>0.467775467775468</v>
      </c>
      <c r="X7" s="2">
        <v>0.810421808342806</v>
      </c>
      <c r="Y7" s="2">
        <v>4.36590436590437</v>
      </c>
      <c r="Z7" s="2">
        <v>0</v>
      </c>
      <c r="AA7" s="2">
        <v>2.43126542502842</v>
      </c>
      <c r="AB7" s="2">
        <v>81.4449064449065</v>
      </c>
      <c r="AC7" s="2">
        <v>0</v>
      </c>
      <c r="AD7" s="2">
        <v>2.54677754677755</v>
      </c>
      <c r="AE7" s="2">
        <v>0.540281205561871</v>
      </c>
      <c r="AF7" s="2">
        <v>0.810421808342806</v>
      </c>
      <c r="AG7" s="2">
        <v>0</v>
      </c>
      <c r="AH7" s="2">
        <v>5.67295265839964</v>
      </c>
      <c r="AI7" s="2">
        <v>0.363825363825364</v>
      </c>
      <c r="AJ7" s="2">
        <v>0.540281205561871</v>
      </c>
      <c r="AK7" s="2">
        <v>1.08056241112374</v>
      </c>
      <c r="AL7" s="2">
        <v>0.155925155925156</v>
      </c>
      <c r="AM7" s="2">
        <v>1.61057827377994</v>
      </c>
      <c r="AN7" s="2">
        <v>0.623700623700624</v>
      </c>
      <c r="AO7" s="2">
        <v>0.623700623700624</v>
      </c>
      <c r="AP7" s="2">
        <v>0</v>
      </c>
      <c r="AQ7" s="2">
        <v>0.51975051975052</v>
      </c>
      <c r="AR7" s="2">
        <v>0.810421808342806</v>
      </c>
      <c r="AS7" s="2">
        <v>24.0644490644491</v>
      </c>
      <c r="AT7" s="2">
        <v>2.25480958329191</v>
      </c>
      <c r="AU7" s="2">
        <v>0.883575883575884</v>
      </c>
      <c r="AV7" s="2">
        <v>2.49480249480249</v>
      </c>
      <c r="AW7" s="2">
        <v>2.91060291060291</v>
      </c>
      <c r="AX7" s="2">
        <v>0.810421808342806</v>
      </c>
      <c r="AY7" s="2">
        <v>3.51182783615216</v>
      </c>
      <c r="AZ7" s="2">
        <v>2.07900207900208</v>
      </c>
      <c r="BA7" s="2">
        <v>2.13097713097713</v>
      </c>
      <c r="BB7" s="2">
        <v>0.103950103950104</v>
      </c>
      <c r="BC7" s="2">
        <v>0</v>
      </c>
      <c r="BD7" s="2">
        <v>30.04158004158</v>
      </c>
      <c r="BE7" s="2">
        <v>0</v>
      </c>
      <c r="BF7" s="2">
        <v>0</v>
      </c>
      <c r="BG7" s="2">
        <v>2.65072765072765</v>
      </c>
      <c r="BH7" s="2">
        <v>0</v>
      </c>
      <c r="BI7" s="2">
        <v>0</v>
      </c>
      <c r="BJ7" s="2">
        <v>0.311850311850312</v>
      </c>
      <c r="BK7" s="2">
        <v>0</v>
      </c>
      <c r="BL7" s="2">
        <v>0.270140602780935</v>
      </c>
      <c r="BM7" s="2">
        <v>1.1954261954262</v>
      </c>
      <c r="BN7" s="2">
        <v>32.4168723337123</v>
      </c>
      <c r="BO7" s="2">
        <v>0</v>
      </c>
      <c r="BP7" s="2">
        <v>0.270140602780935</v>
      </c>
      <c r="BQ7" s="2">
        <v>0</v>
      </c>
      <c r="BR7" s="2">
        <v>0</v>
      </c>
      <c r="BS7" s="2">
        <v>0</v>
      </c>
      <c r="BT7" s="2">
        <v>0.051975051975052</v>
      </c>
      <c r="BU7" s="2">
        <v>0.540281205561871</v>
      </c>
      <c r="BV7" s="2">
        <v>0.675675675675676</v>
      </c>
    </row>
    <row r="8" ht="15.6" spans="1:74">
      <c r="A8" s="1">
        <v>21.5</v>
      </c>
      <c r="B8" s="2">
        <v>1.06730401318761</v>
      </c>
      <c r="C8" s="2">
        <v>11.3454238717841</v>
      </c>
      <c r="D8" s="2">
        <v>47.4905103331927</v>
      </c>
      <c r="E8" s="2">
        <v>0.548291859974694</v>
      </c>
      <c r="F8" s="2">
        <v>0.355768004395869</v>
      </c>
      <c r="G8" s="2">
        <v>0.337410375369043</v>
      </c>
      <c r="H8" s="2">
        <v>2.40404892450443</v>
      </c>
      <c r="I8" s="2">
        <v>0</v>
      </c>
      <c r="J8" s="2">
        <v>0</v>
      </c>
      <c r="K8" s="2">
        <v>0</v>
      </c>
      <c r="L8" s="2">
        <v>0.927878532264867</v>
      </c>
      <c r="M8" s="2">
        <v>22.5221425558836</v>
      </c>
      <c r="N8" s="2">
        <v>0</v>
      </c>
      <c r="O8" s="2">
        <v>0.889420010989673</v>
      </c>
      <c r="P8" s="2">
        <v>29.0594685786588</v>
      </c>
      <c r="Q8" s="2">
        <v>26.8241248418389</v>
      </c>
      <c r="R8" s="2">
        <v>3.55768004395869</v>
      </c>
      <c r="S8" s="2">
        <v>0.632644453816955</v>
      </c>
      <c r="T8" s="2">
        <v>3.37410375369043</v>
      </c>
      <c r="U8" s="2">
        <v>0</v>
      </c>
      <c r="V8" s="2">
        <v>3.37979604176076</v>
      </c>
      <c r="W8" s="2">
        <v>0.379586672290173</v>
      </c>
      <c r="X8" s="2">
        <v>0.355768004395869</v>
      </c>
      <c r="Y8" s="2">
        <v>2.61493040911008</v>
      </c>
      <c r="Z8" s="2">
        <v>0</v>
      </c>
      <c r="AA8" s="2">
        <v>1.42307201758348</v>
      </c>
      <c r="AB8" s="2">
        <v>79.8397300716997</v>
      </c>
      <c r="AC8" s="2">
        <v>0</v>
      </c>
      <c r="AD8" s="2">
        <v>2.48840151834669</v>
      </c>
      <c r="AE8" s="2">
        <v>0</v>
      </c>
      <c r="AF8" s="2">
        <v>0</v>
      </c>
      <c r="AG8" s="2">
        <v>0.355768004395869</v>
      </c>
      <c r="AH8" s="2">
        <v>2.84614403516696</v>
      </c>
      <c r="AI8" s="2">
        <v>0.253057781526782</v>
      </c>
      <c r="AJ8" s="2">
        <v>1.60095601978141</v>
      </c>
      <c r="AK8" s="2">
        <v>1.06730401318761</v>
      </c>
      <c r="AL8" s="2">
        <v>0.0843525938422607</v>
      </c>
      <c r="AM8" s="2">
        <v>3.40361470965506</v>
      </c>
      <c r="AN8" s="2">
        <v>0.337410375369043</v>
      </c>
      <c r="AO8" s="2">
        <v>0.168705187684521</v>
      </c>
      <c r="AP8" s="2">
        <v>0</v>
      </c>
      <c r="AQ8" s="2">
        <v>0.716997047659216</v>
      </c>
      <c r="AR8" s="2">
        <v>0.533652006593804</v>
      </c>
      <c r="AS8" s="2">
        <v>25.6010122311261</v>
      </c>
      <c r="AT8" s="2">
        <v>3.31008330129939</v>
      </c>
      <c r="AU8" s="2">
        <v>0.463939266132434</v>
      </c>
      <c r="AV8" s="2">
        <v>3.3319274567693</v>
      </c>
      <c r="AW8" s="2">
        <v>8.01349641501476</v>
      </c>
      <c r="AX8" s="2">
        <v>0</v>
      </c>
      <c r="AY8" s="2">
        <v>1.24518801538554</v>
      </c>
      <c r="AZ8" s="2">
        <v>1.22311261071278</v>
      </c>
      <c r="BA8" s="2">
        <v>2.19316743989878</v>
      </c>
      <c r="BB8" s="2">
        <v>0.126528890763391</v>
      </c>
      <c r="BC8" s="2">
        <v>2.66826003296902</v>
      </c>
      <c r="BD8" s="2">
        <v>7.76043863348798</v>
      </c>
      <c r="BE8" s="2">
        <v>0.177884002197935</v>
      </c>
      <c r="BF8" s="2">
        <v>0.355768004395869</v>
      </c>
      <c r="BG8" s="2">
        <v>6.91691269506537</v>
      </c>
      <c r="BH8" s="2">
        <v>0</v>
      </c>
      <c r="BI8" s="2">
        <v>0</v>
      </c>
      <c r="BJ8" s="2">
        <v>0.716997047659216</v>
      </c>
      <c r="BK8" s="2">
        <v>0</v>
      </c>
      <c r="BL8" s="2">
        <v>0.889420010989673</v>
      </c>
      <c r="BM8" s="2">
        <v>1.64487557992408</v>
      </c>
      <c r="BN8" s="2">
        <v>42.6921605275043</v>
      </c>
      <c r="BO8" s="2">
        <v>1.3918177983973</v>
      </c>
      <c r="BP8" s="2">
        <v>0.355768004395869</v>
      </c>
      <c r="BQ8" s="2">
        <v>0</v>
      </c>
      <c r="BR8" s="2">
        <v>0</v>
      </c>
      <c r="BS8" s="2">
        <v>0</v>
      </c>
      <c r="BT8" s="2">
        <v>0.126528890763391</v>
      </c>
      <c r="BU8" s="2">
        <v>0</v>
      </c>
      <c r="BV8" s="2">
        <v>1.05440742302826</v>
      </c>
    </row>
    <row r="9" ht="15.6" spans="1:74">
      <c r="A9" s="1">
        <v>24.7</v>
      </c>
      <c r="B9" s="2">
        <v>2.89723856948846</v>
      </c>
      <c r="C9" s="2">
        <v>21.0212765957447</v>
      </c>
      <c r="D9" s="2">
        <v>81.063829787234</v>
      </c>
      <c r="E9" s="2">
        <v>0.723404255319149</v>
      </c>
      <c r="F9" s="2">
        <v>1.44861928474423</v>
      </c>
      <c r="G9" s="2">
        <v>0.680851063829787</v>
      </c>
      <c r="H9" s="2">
        <v>2.51063829787234</v>
      </c>
      <c r="I9" s="2">
        <v>0</v>
      </c>
      <c r="J9" s="2">
        <v>0.905387052965143</v>
      </c>
      <c r="K9" s="2">
        <v>0</v>
      </c>
      <c r="L9" s="2">
        <v>2.12765957446808</v>
      </c>
      <c r="M9" s="2">
        <v>59.6595744680851</v>
      </c>
      <c r="N9" s="2">
        <v>2.17292892711634</v>
      </c>
      <c r="O9" s="2">
        <v>0.362154821186057</v>
      </c>
      <c r="P9" s="2">
        <v>59.2765957446808</v>
      </c>
      <c r="Q9" s="2">
        <v>18.7659574468085</v>
      </c>
      <c r="R9" s="2">
        <v>0.905387052965143</v>
      </c>
      <c r="S9" s="2">
        <v>2.25531914893617</v>
      </c>
      <c r="T9" s="2">
        <v>2.04255319148936</v>
      </c>
      <c r="U9" s="2">
        <v>0</v>
      </c>
      <c r="V9" s="2">
        <v>0.905387052965143</v>
      </c>
      <c r="W9" s="2">
        <v>0.340425531914894</v>
      </c>
      <c r="X9" s="2">
        <v>1.08646446355817</v>
      </c>
      <c r="Y9" s="2">
        <v>2.21276595744681</v>
      </c>
      <c r="Z9" s="2">
        <v>0.127659574468085</v>
      </c>
      <c r="AA9" s="2">
        <v>0</v>
      </c>
      <c r="AB9" s="2">
        <v>19.4893617021277</v>
      </c>
      <c r="AC9" s="2">
        <v>0</v>
      </c>
      <c r="AD9" s="2">
        <v>2.08510638297872</v>
      </c>
      <c r="AE9" s="2">
        <v>0.362154821186057</v>
      </c>
      <c r="AF9" s="2">
        <v>0</v>
      </c>
      <c r="AG9" s="2">
        <v>0</v>
      </c>
      <c r="AH9" s="2">
        <v>0</v>
      </c>
      <c r="AI9" s="2">
        <v>0.340425531914894</v>
      </c>
      <c r="AJ9" s="2">
        <v>0.543232231779086</v>
      </c>
      <c r="AK9" s="2">
        <v>0</v>
      </c>
      <c r="AL9" s="2">
        <v>0.212765957446809</v>
      </c>
      <c r="AM9" s="2">
        <v>1.78904481665912</v>
      </c>
      <c r="AN9" s="2">
        <v>0.553191489361702</v>
      </c>
      <c r="AO9" s="2">
        <v>0.0851063829787234</v>
      </c>
      <c r="AP9" s="2">
        <v>0</v>
      </c>
      <c r="AQ9" s="2">
        <v>0.0851063829787234</v>
      </c>
      <c r="AR9" s="2">
        <v>1.44861928474423</v>
      </c>
      <c r="AS9" s="2">
        <v>3.53191489361702</v>
      </c>
      <c r="AT9" s="2">
        <v>0</v>
      </c>
      <c r="AU9" s="2">
        <v>0.127659574468085</v>
      </c>
      <c r="AV9" s="2">
        <v>1.48936170212766</v>
      </c>
      <c r="AW9" s="2">
        <v>1.06382978723404</v>
      </c>
      <c r="AX9" s="2">
        <v>0.181077410593029</v>
      </c>
      <c r="AY9" s="2">
        <v>0</v>
      </c>
      <c r="AZ9" s="2">
        <v>4.04255319148936</v>
      </c>
      <c r="BA9" s="2">
        <v>4.25531914893617</v>
      </c>
      <c r="BB9" s="2">
        <v>0.0425531914893617</v>
      </c>
      <c r="BC9" s="2">
        <v>0</v>
      </c>
      <c r="BD9" s="2">
        <v>13.6170212765957</v>
      </c>
      <c r="BE9" s="2">
        <v>0</v>
      </c>
      <c r="BF9" s="2">
        <v>0</v>
      </c>
      <c r="BG9" s="2">
        <v>6.29787234042553</v>
      </c>
      <c r="BH9" s="2">
        <v>0</v>
      </c>
      <c r="BI9" s="2">
        <v>0</v>
      </c>
      <c r="BJ9" s="2">
        <v>0.340425531914894</v>
      </c>
      <c r="BK9" s="2">
        <v>0</v>
      </c>
      <c r="BL9" s="2">
        <v>0</v>
      </c>
      <c r="BM9" s="2">
        <v>0.893617021276596</v>
      </c>
      <c r="BN9" s="2">
        <v>0</v>
      </c>
      <c r="BO9" s="2">
        <v>0</v>
      </c>
      <c r="BP9" s="2">
        <v>0</v>
      </c>
      <c r="BQ9" s="2">
        <v>0.181077410593029</v>
      </c>
      <c r="BR9" s="2">
        <v>0.181077410593029</v>
      </c>
      <c r="BS9" s="2">
        <v>0</v>
      </c>
      <c r="BT9" s="2">
        <v>0</v>
      </c>
      <c r="BU9" s="2">
        <v>0</v>
      </c>
      <c r="BV9" s="2">
        <v>0.382978723404255</v>
      </c>
    </row>
    <row r="10" ht="15.6" spans="1:74">
      <c r="A10" s="1">
        <v>27.2</v>
      </c>
      <c r="B10" s="2">
        <v>1.56076365043889</v>
      </c>
      <c r="C10" s="2">
        <v>19.8763250883392</v>
      </c>
      <c r="D10" s="2">
        <v>55.4770318021201</v>
      </c>
      <c r="E10" s="2">
        <v>0.530035335689046</v>
      </c>
      <c r="F10" s="2">
        <v>0.585286368914583</v>
      </c>
      <c r="G10" s="2">
        <v>0.530035335689046</v>
      </c>
      <c r="H10" s="2">
        <v>2.65017667844523</v>
      </c>
      <c r="I10" s="2">
        <v>0</v>
      </c>
      <c r="J10" s="2">
        <v>0</v>
      </c>
      <c r="K10" s="2">
        <v>0</v>
      </c>
      <c r="L10" s="2">
        <v>1.23674911660777</v>
      </c>
      <c r="M10" s="2">
        <v>36.3957597173145</v>
      </c>
      <c r="N10" s="2">
        <v>1.36566819413403</v>
      </c>
      <c r="O10" s="2">
        <v>3.12152730087777</v>
      </c>
      <c r="P10" s="2">
        <v>39.4434628975265</v>
      </c>
      <c r="Q10" s="2">
        <v>32.2879858657244</v>
      </c>
      <c r="R10" s="2">
        <v>0.975477281524304</v>
      </c>
      <c r="S10" s="2">
        <v>2.1643109540636</v>
      </c>
      <c r="T10" s="2">
        <v>3.35689045936396</v>
      </c>
      <c r="U10" s="2">
        <v>0.390190912609722</v>
      </c>
      <c r="V10" s="2">
        <v>2.53624093196319</v>
      </c>
      <c r="W10" s="2">
        <v>0.441696113074205</v>
      </c>
      <c r="X10" s="2">
        <v>0.780381825219443</v>
      </c>
      <c r="Y10" s="2">
        <v>3.04770318021201</v>
      </c>
      <c r="Z10" s="2">
        <v>0.176678445229682</v>
      </c>
      <c r="AA10" s="2">
        <v>0.780381825219443</v>
      </c>
      <c r="AB10" s="2">
        <v>65.9452296819788</v>
      </c>
      <c r="AC10" s="2">
        <v>0</v>
      </c>
      <c r="AD10" s="2">
        <v>2.69434628975265</v>
      </c>
      <c r="AE10" s="2">
        <v>0.390190912609722</v>
      </c>
      <c r="AF10" s="2">
        <v>0.585286368914583</v>
      </c>
      <c r="AG10" s="2">
        <v>0.975477281524304</v>
      </c>
      <c r="AH10" s="2">
        <v>1.75585910674375</v>
      </c>
      <c r="AI10" s="2">
        <v>1.32508833922261</v>
      </c>
      <c r="AJ10" s="2">
        <v>0.975477281524304</v>
      </c>
      <c r="AK10" s="2">
        <v>0.585286368914583</v>
      </c>
      <c r="AL10" s="2">
        <v>3.04770318021201</v>
      </c>
      <c r="AM10" s="2">
        <v>2.15338560851053</v>
      </c>
      <c r="AN10" s="2">
        <v>0.530035335689046</v>
      </c>
      <c r="AO10" s="2">
        <v>0.132508833922261</v>
      </c>
      <c r="AP10" s="2">
        <v>0.390190912609722</v>
      </c>
      <c r="AQ10" s="2">
        <v>0.0441696113074205</v>
      </c>
      <c r="AR10" s="2">
        <v>0.585286368914583</v>
      </c>
      <c r="AS10" s="2">
        <v>16.0777385159011</v>
      </c>
      <c r="AT10" s="2">
        <v>1.67485547328597</v>
      </c>
      <c r="AU10" s="2">
        <v>0.88339222614841</v>
      </c>
      <c r="AV10" s="2">
        <v>0.839222614840989</v>
      </c>
      <c r="AW10" s="2">
        <v>5.6095406360424</v>
      </c>
      <c r="AX10" s="2">
        <v>1.17057273782917</v>
      </c>
      <c r="AY10" s="2">
        <v>13.6566819413403</v>
      </c>
      <c r="AZ10" s="2">
        <v>1.5017667844523</v>
      </c>
      <c r="BA10" s="2">
        <v>5.47703180212014</v>
      </c>
      <c r="BB10" s="2">
        <v>0.0441696113074205</v>
      </c>
      <c r="BC10" s="2">
        <v>0.585286368914583</v>
      </c>
      <c r="BD10" s="2">
        <v>10.6448763250883</v>
      </c>
      <c r="BE10" s="2">
        <v>0</v>
      </c>
      <c r="BF10" s="2">
        <v>0</v>
      </c>
      <c r="BG10" s="2">
        <v>6.80212014134276</v>
      </c>
      <c r="BH10" s="2">
        <v>0</v>
      </c>
      <c r="BI10" s="2">
        <v>0</v>
      </c>
      <c r="BJ10" s="2">
        <v>0.706713780918728</v>
      </c>
      <c r="BK10" s="2">
        <v>0</v>
      </c>
      <c r="BL10" s="2">
        <v>0.195095456304861</v>
      </c>
      <c r="BM10" s="2">
        <v>1.23674911660777</v>
      </c>
      <c r="BN10" s="2">
        <v>0.585286368914583</v>
      </c>
      <c r="BO10" s="2">
        <v>0.618374558303887</v>
      </c>
      <c r="BP10" s="2">
        <v>0</v>
      </c>
      <c r="BQ10" s="2">
        <v>0</v>
      </c>
      <c r="BR10" s="2">
        <v>0</v>
      </c>
      <c r="BS10" s="2">
        <v>0</v>
      </c>
      <c r="BT10" s="2">
        <v>0.088339222614841</v>
      </c>
      <c r="BU10" s="2">
        <v>0</v>
      </c>
      <c r="BV10" s="2">
        <v>0.88339222614841</v>
      </c>
    </row>
    <row r="11" ht="15.6" spans="1:74">
      <c r="A11" s="1">
        <v>23.5</v>
      </c>
      <c r="B11" s="2">
        <v>1.23319597071715</v>
      </c>
      <c r="C11" s="2">
        <v>10.8755398508049</v>
      </c>
      <c r="D11" s="2">
        <v>42.8347074990185</v>
      </c>
      <c r="E11" s="2">
        <v>0.471142520612485</v>
      </c>
      <c r="F11" s="2">
        <v>0</v>
      </c>
      <c r="G11" s="2">
        <v>0.471142520612485</v>
      </c>
      <c r="H11" s="2">
        <v>1.92383195916765</v>
      </c>
      <c r="I11" s="2">
        <v>0</v>
      </c>
      <c r="J11" s="2">
        <v>0.308298992679286</v>
      </c>
      <c r="K11" s="2">
        <v>0</v>
      </c>
      <c r="L11" s="2">
        <v>1.0993325480958</v>
      </c>
      <c r="M11" s="2">
        <v>38.5944248135061</v>
      </c>
      <c r="N11" s="2">
        <v>0.770747481698216</v>
      </c>
      <c r="O11" s="2">
        <v>0.616597985358573</v>
      </c>
      <c r="P11" s="2">
        <v>33.647428347075</v>
      </c>
      <c r="Q11" s="2">
        <v>27.9937180997252</v>
      </c>
      <c r="R11" s="2">
        <v>1.69564445973607</v>
      </c>
      <c r="S11" s="2">
        <v>2.7875932469572</v>
      </c>
      <c r="T11" s="2">
        <v>3.37652139772281</v>
      </c>
      <c r="U11" s="2">
        <v>0.462448489018929</v>
      </c>
      <c r="V11" s="2">
        <v>1.84979395607572</v>
      </c>
      <c r="W11" s="2">
        <v>0.314095013741657</v>
      </c>
      <c r="X11" s="2">
        <v>0.462448489018929</v>
      </c>
      <c r="Y11" s="2">
        <v>2.08087946603848</v>
      </c>
      <c r="Z11" s="2">
        <v>0.196309383588536</v>
      </c>
      <c r="AA11" s="2">
        <v>1.0790464743775</v>
      </c>
      <c r="AB11" s="2">
        <v>68.7082842559874</v>
      </c>
      <c r="AC11" s="2">
        <v>0</v>
      </c>
      <c r="AD11" s="2">
        <v>1.57047506870828</v>
      </c>
      <c r="AE11" s="2">
        <v>0.462448489018929</v>
      </c>
      <c r="AF11" s="2">
        <v>0.308298992679286</v>
      </c>
      <c r="AG11" s="2">
        <v>0.308298992679286</v>
      </c>
      <c r="AH11" s="2">
        <v>0</v>
      </c>
      <c r="AI11" s="2">
        <v>0.314095013741657</v>
      </c>
      <c r="AJ11" s="2">
        <v>0.924896978037859</v>
      </c>
      <c r="AK11" s="2">
        <v>0.616597985358573</v>
      </c>
      <c r="AL11" s="2">
        <v>0.0785237534354142</v>
      </c>
      <c r="AM11" s="2">
        <v>2.12752510363085</v>
      </c>
      <c r="AN11" s="2">
        <v>0.510404397330192</v>
      </c>
      <c r="AO11" s="2">
        <v>0.0392618767177071</v>
      </c>
      <c r="AP11" s="2">
        <v>0</v>
      </c>
      <c r="AQ11" s="2">
        <v>0.0392618767177071</v>
      </c>
      <c r="AR11" s="2">
        <v>0.770747481698216</v>
      </c>
      <c r="AS11" s="2">
        <v>18.767177071064</v>
      </c>
      <c r="AT11" s="2">
        <v>1.74070235751615</v>
      </c>
      <c r="AU11" s="2">
        <v>0.235571260306243</v>
      </c>
      <c r="AV11" s="2">
        <v>0.431880643894778</v>
      </c>
      <c r="AW11" s="2">
        <v>3.06242638398115</v>
      </c>
      <c r="AX11" s="2">
        <v>0.154149496339643</v>
      </c>
      <c r="AY11" s="2">
        <v>2.46639194143429</v>
      </c>
      <c r="AZ11" s="2">
        <v>1.13859442481351</v>
      </c>
      <c r="BA11" s="2">
        <v>2.94464075382803</v>
      </c>
      <c r="BB11" s="2">
        <v>0.0392618767177071</v>
      </c>
      <c r="BC11" s="2">
        <v>0</v>
      </c>
      <c r="BD11" s="2">
        <v>6.51747153513938</v>
      </c>
      <c r="BE11" s="2">
        <v>0</v>
      </c>
      <c r="BF11" s="2">
        <v>0</v>
      </c>
      <c r="BG11" s="2">
        <v>7.49901845308206</v>
      </c>
      <c r="BH11" s="2">
        <v>0</v>
      </c>
      <c r="BI11" s="2">
        <v>0</v>
      </c>
      <c r="BJ11" s="2">
        <v>0.628190027483314</v>
      </c>
      <c r="BK11" s="2">
        <v>0</v>
      </c>
      <c r="BL11" s="2">
        <v>0</v>
      </c>
      <c r="BM11" s="2">
        <v>1.92383195916765</v>
      </c>
      <c r="BN11" s="2">
        <v>0.308298992679286</v>
      </c>
      <c r="BO11" s="2">
        <v>0.0392618767177071</v>
      </c>
      <c r="BP11" s="2">
        <v>0</v>
      </c>
      <c r="BQ11" s="2">
        <v>0</v>
      </c>
      <c r="BR11" s="2">
        <v>0</v>
      </c>
      <c r="BS11" s="2">
        <v>0</v>
      </c>
      <c r="BT11" s="2">
        <v>0.0785237534354142</v>
      </c>
      <c r="BU11" s="2">
        <v>0</v>
      </c>
      <c r="BV11" s="2">
        <v>1.06007067137809</v>
      </c>
    </row>
    <row r="12" ht="15.6" spans="1:74">
      <c r="A12" s="1">
        <v>23.4</v>
      </c>
      <c r="B12" s="2">
        <v>1.15520918961209</v>
      </c>
      <c r="C12" s="2">
        <v>5.02637294446168</v>
      </c>
      <c r="D12" s="2">
        <v>53.3043748060813</v>
      </c>
      <c r="E12" s="2">
        <v>0</v>
      </c>
      <c r="F12" s="2">
        <v>0.0962674324676741</v>
      </c>
      <c r="G12" s="2">
        <v>0.279242941358982</v>
      </c>
      <c r="H12" s="2">
        <v>1.14799875892026</v>
      </c>
      <c r="I12" s="2">
        <v>0</v>
      </c>
      <c r="J12" s="2">
        <v>0.192534864935348</v>
      </c>
      <c r="K12" s="2">
        <v>0</v>
      </c>
      <c r="L12" s="2">
        <v>0.775674837108284</v>
      </c>
      <c r="M12" s="2">
        <v>9.18399007136209</v>
      </c>
      <c r="N12" s="2">
        <v>0.0962674324676741</v>
      </c>
      <c r="O12" s="2">
        <v>0.0962674324676741</v>
      </c>
      <c r="P12" s="2">
        <v>13.9931740614334</v>
      </c>
      <c r="Q12" s="2">
        <v>17.4992243251629</v>
      </c>
      <c r="R12" s="2">
        <v>0</v>
      </c>
      <c r="S12" s="2">
        <v>1.11697176543593</v>
      </c>
      <c r="T12" s="2">
        <v>2.10983555693453</v>
      </c>
      <c r="U12" s="2">
        <v>0</v>
      </c>
      <c r="V12" s="2">
        <v>0</v>
      </c>
      <c r="W12" s="2">
        <v>0.310269934843314</v>
      </c>
      <c r="X12" s="2">
        <v>0</v>
      </c>
      <c r="Y12" s="2">
        <v>0.744647843623953</v>
      </c>
      <c r="Z12" s="2">
        <v>0.186161960905988</v>
      </c>
      <c r="AA12" s="2">
        <v>0</v>
      </c>
      <c r="AB12" s="2">
        <v>0.124107973937325</v>
      </c>
      <c r="AC12" s="2">
        <v>0.0962674324676741</v>
      </c>
      <c r="AD12" s="2">
        <v>0.186161960905988</v>
      </c>
      <c r="AE12" s="2">
        <v>1.73281378441813</v>
      </c>
      <c r="AF12" s="2">
        <v>0.481337162338371</v>
      </c>
      <c r="AG12" s="2">
        <v>0.0962674324676741</v>
      </c>
      <c r="AH12" s="2">
        <v>0.866406892209067</v>
      </c>
      <c r="AI12" s="2">
        <v>0.21718895439032</v>
      </c>
      <c r="AJ12" s="2">
        <v>1.44401148701511</v>
      </c>
      <c r="AK12" s="2">
        <v>0.288802297403022</v>
      </c>
      <c r="AL12" s="2">
        <v>0.248215947874651</v>
      </c>
      <c r="AM12" s="2">
        <v>0.891060981664039</v>
      </c>
      <c r="AN12" s="2">
        <v>0.186161960905988</v>
      </c>
      <c r="AO12" s="2">
        <v>0.775674837108284</v>
      </c>
      <c r="AP12" s="2">
        <v>0.288802297403022</v>
      </c>
      <c r="AQ12" s="2">
        <v>0.21718895439032</v>
      </c>
      <c r="AR12" s="2">
        <v>0</v>
      </c>
      <c r="AS12" s="2">
        <v>19.8262488364877</v>
      </c>
      <c r="AT12" s="2">
        <v>1.52753311142407</v>
      </c>
      <c r="AU12" s="2">
        <v>0.341296928327645</v>
      </c>
      <c r="AV12" s="2">
        <v>1.67545764815389</v>
      </c>
      <c r="AW12" s="2">
        <v>2.26497052435619</v>
      </c>
      <c r="AX12" s="2">
        <v>0.0962674324676741</v>
      </c>
      <c r="AY12" s="2">
        <v>3.27309270390092</v>
      </c>
      <c r="AZ12" s="2">
        <v>1.64443065466956</v>
      </c>
      <c r="BA12" s="2">
        <v>4.03350915296308</v>
      </c>
      <c r="BB12" s="2">
        <v>0.155134967421657</v>
      </c>
      <c r="BC12" s="2">
        <v>0.962674324676741</v>
      </c>
      <c r="BD12" s="2">
        <v>12.0384734719206</v>
      </c>
      <c r="BE12" s="2">
        <v>0.288802297403022</v>
      </c>
      <c r="BF12" s="2">
        <v>0.385069729870697</v>
      </c>
      <c r="BG12" s="2">
        <v>5.55383183369532</v>
      </c>
      <c r="BH12" s="2">
        <v>0</v>
      </c>
      <c r="BI12" s="2">
        <v>0.0962674324676741</v>
      </c>
      <c r="BJ12" s="2">
        <v>0.651566863170959</v>
      </c>
      <c r="BK12" s="2">
        <v>0.866406892209067</v>
      </c>
      <c r="BL12" s="2">
        <v>1.15520918961209</v>
      </c>
      <c r="BM12" s="2">
        <v>2.14086255041886</v>
      </c>
      <c r="BN12" s="2">
        <v>0.288802297403022</v>
      </c>
      <c r="BO12" s="2">
        <v>35.8982314613714</v>
      </c>
      <c r="BP12" s="2">
        <v>1.34774405454744</v>
      </c>
      <c r="BQ12" s="2">
        <v>2.11788351428883</v>
      </c>
      <c r="BR12" s="2">
        <v>0.288802297403022</v>
      </c>
      <c r="BS12" s="2">
        <v>0.673872027273719</v>
      </c>
      <c r="BT12" s="2">
        <v>0.0930809804529941</v>
      </c>
      <c r="BU12" s="2">
        <v>0</v>
      </c>
      <c r="BV12" s="2">
        <v>1.14799875892026</v>
      </c>
    </row>
    <row r="13" ht="15.6" spans="1:74">
      <c r="A13" s="1">
        <v>15.9</v>
      </c>
      <c r="B13" s="2">
        <v>1.29438416329605</v>
      </c>
      <c r="C13" s="2">
        <v>10.1718532280539</v>
      </c>
      <c r="D13" s="2">
        <v>76.2192289828147</v>
      </c>
      <c r="E13" s="2">
        <v>4.45889456572225</v>
      </c>
      <c r="F13" s="2">
        <v>0</v>
      </c>
      <c r="G13" s="2">
        <v>0.2322340919647</v>
      </c>
      <c r="H13" s="2">
        <v>2.18300046446818</v>
      </c>
      <c r="I13" s="2">
        <v>1.94157624494408</v>
      </c>
      <c r="J13" s="2">
        <v>0</v>
      </c>
      <c r="K13" s="2">
        <v>0</v>
      </c>
      <c r="L13" s="2">
        <v>1.34695773339526</v>
      </c>
      <c r="M13" s="2">
        <v>25.3599628425453</v>
      </c>
      <c r="N13" s="2">
        <v>2.15730693882676</v>
      </c>
      <c r="O13" s="2">
        <v>0</v>
      </c>
      <c r="P13" s="2">
        <v>0</v>
      </c>
      <c r="Q13" s="2">
        <v>70.3204830469113</v>
      </c>
      <c r="R13" s="2">
        <v>0.215730693882676</v>
      </c>
      <c r="S13" s="2">
        <v>1.57919182535996</v>
      </c>
      <c r="T13" s="2">
        <v>2.0901068276823</v>
      </c>
      <c r="U13" s="2">
        <v>0</v>
      </c>
      <c r="V13" s="2">
        <v>0</v>
      </c>
      <c r="W13" s="2">
        <v>1.11472364143056</v>
      </c>
      <c r="X13" s="2">
        <v>0</v>
      </c>
      <c r="Y13" s="2">
        <v>2.36878773803994</v>
      </c>
      <c r="Z13" s="2">
        <v>0.0928936367858802</v>
      </c>
      <c r="AA13" s="2">
        <v>0</v>
      </c>
      <c r="AB13" s="2">
        <v>0.13934045517882</v>
      </c>
      <c r="AC13" s="2">
        <v>1.07865346941338</v>
      </c>
      <c r="AD13" s="2">
        <v>3.25127728750581</v>
      </c>
      <c r="AE13" s="2">
        <v>0</v>
      </c>
      <c r="AF13" s="2">
        <v>1.07865346941338</v>
      </c>
      <c r="AG13" s="2">
        <v>0</v>
      </c>
      <c r="AH13" s="2">
        <v>2.80449902047478</v>
      </c>
      <c r="AI13" s="2">
        <v>0.882489549465862</v>
      </c>
      <c r="AJ13" s="2">
        <v>4.09888318377084</v>
      </c>
      <c r="AK13" s="2">
        <v>2.15730693882676</v>
      </c>
      <c r="AL13" s="2">
        <v>1.20761727821644</v>
      </c>
      <c r="AM13" s="2">
        <v>1.83524258592931</v>
      </c>
      <c r="AN13" s="2">
        <v>1.1611704598235</v>
      </c>
      <c r="AO13" s="2">
        <v>1.67208546214584</v>
      </c>
      <c r="AP13" s="2">
        <v>0.215730693882676</v>
      </c>
      <c r="AQ13" s="2">
        <v>0.13934045517882</v>
      </c>
      <c r="AR13" s="2">
        <v>0</v>
      </c>
      <c r="AS13" s="2">
        <v>8.54621458430097</v>
      </c>
      <c r="AT13" s="2">
        <v>1.83524258592931</v>
      </c>
      <c r="AU13" s="2">
        <v>3.04285986414575</v>
      </c>
      <c r="AV13" s="2">
        <v>1.95076637250348</v>
      </c>
      <c r="AW13" s="2">
        <v>1.20761727821644</v>
      </c>
      <c r="AX13" s="2">
        <v>0.862922775530703</v>
      </c>
      <c r="AY13" s="2">
        <v>49.1865982052501</v>
      </c>
      <c r="AZ13" s="2">
        <v>6.64189503019043</v>
      </c>
      <c r="BA13" s="2">
        <v>2.83325592196934</v>
      </c>
      <c r="BB13" s="2">
        <v>0.0928936367858802</v>
      </c>
      <c r="BC13" s="2">
        <v>3.88315248988816</v>
      </c>
      <c r="BD13" s="2">
        <v>22.8982814677195</v>
      </c>
      <c r="BE13" s="2">
        <v>0.647192081648027</v>
      </c>
      <c r="BF13" s="2">
        <v>0</v>
      </c>
      <c r="BG13" s="2">
        <v>2.13655364607524</v>
      </c>
      <c r="BH13" s="2">
        <v>0.647192081648027</v>
      </c>
      <c r="BI13" s="2">
        <v>0</v>
      </c>
      <c r="BJ13" s="2">
        <v>0.27868091035764</v>
      </c>
      <c r="BK13" s="2">
        <v>0</v>
      </c>
      <c r="BL13" s="2">
        <v>0.647192081648027</v>
      </c>
      <c r="BM13" s="2">
        <v>1.8578727357176</v>
      </c>
      <c r="BN13" s="2">
        <v>0</v>
      </c>
      <c r="BO13" s="2">
        <v>73.8504412447747</v>
      </c>
      <c r="BP13" s="2">
        <v>2.58876832659211</v>
      </c>
      <c r="BQ13" s="2">
        <v>1.94157624494408</v>
      </c>
      <c r="BR13" s="2">
        <v>0.431461387765351</v>
      </c>
      <c r="BS13" s="2">
        <v>0.862922775530703</v>
      </c>
      <c r="BT13" s="2">
        <v>0.2322340919647</v>
      </c>
      <c r="BU13" s="2">
        <v>1.29438416329605</v>
      </c>
      <c r="BV13" s="2">
        <v>0.418021365536461</v>
      </c>
    </row>
    <row r="14" ht="15.6" spans="1:74">
      <c r="A14" s="1">
        <v>23.2</v>
      </c>
      <c r="B14" s="2">
        <v>1.03399763545421</v>
      </c>
      <c r="C14" s="2">
        <v>11.869031377899</v>
      </c>
      <c r="D14" s="2">
        <v>53.9336061846294</v>
      </c>
      <c r="E14" s="2">
        <v>0.45475216007276</v>
      </c>
      <c r="F14" s="2">
        <v>0.413599054181683</v>
      </c>
      <c r="G14" s="2">
        <v>0.45475216007276</v>
      </c>
      <c r="H14" s="2">
        <v>2.41018644838563</v>
      </c>
      <c r="I14" s="2">
        <v>0</v>
      </c>
      <c r="J14" s="2">
        <v>0</v>
      </c>
      <c r="K14" s="2">
        <v>0</v>
      </c>
      <c r="L14" s="2">
        <v>1.00045475216007</v>
      </c>
      <c r="M14" s="2">
        <v>30.7867212369259</v>
      </c>
      <c r="N14" s="2">
        <v>0</v>
      </c>
      <c r="O14" s="2">
        <v>0.413599054181683</v>
      </c>
      <c r="P14" s="2">
        <v>37.4715779899955</v>
      </c>
      <c r="Q14" s="2">
        <v>35.6980445657117</v>
      </c>
      <c r="R14" s="2">
        <v>2.27479479799926</v>
      </c>
      <c r="S14" s="2">
        <v>1.59163256025466</v>
      </c>
      <c r="T14" s="2">
        <v>3.18326512050932</v>
      </c>
      <c r="U14" s="2">
        <v>0</v>
      </c>
      <c r="V14" s="2">
        <v>2.89519337927178</v>
      </c>
      <c r="W14" s="2">
        <v>0.45475216007276</v>
      </c>
      <c r="X14" s="2">
        <v>0.413599054181683</v>
      </c>
      <c r="Y14" s="2">
        <v>1.50068212824011</v>
      </c>
      <c r="Z14" s="2">
        <v>0.22737608003638</v>
      </c>
      <c r="AA14" s="2">
        <v>2.06799527090841</v>
      </c>
      <c r="AB14" s="2">
        <v>77.7171441564347</v>
      </c>
      <c r="AC14" s="2">
        <v>0</v>
      </c>
      <c r="AD14" s="2">
        <v>2.00090950432015</v>
      </c>
      <c r="AE14" s="2">
        <v>0.413599054181683</v>
      </c>
      <c r="AF14" s="2">
        <v>0.413599054181683</v>
      </c>
      <c r="AG14" s="2">
        <v>0.206799527090842</v>
      </c>
      <c r="AH14" s="2">
        <v>1.65439621672673</v>
      </c>
      <c r="AI14" s="2">
        <v>0.409276944065484</v>
      </c>
      <c r="AJ14" s="2">
        <v>1.03399763545421</v>
      </c>
      <c r="AK14" s="2">
        <v>1.03399763545421</v>
      </c>
      <c r="AL14" s="2">
        <v>0.45475216007276</v>
      </c>
      <c r="AM14" s="2">
        <v>3.02729691717741</v>
      </c>
      <c r="AN14" s="2">
        <v>0.545702592087312</v>
      </c>
      <c r="AO14" s="2">
        <v>0.318326512050932</v>
      </c>
      <c r="AP14" s="2">
        <v>0</v>
      </c>
      <c r="AQ14" s="2">
        <v>0.136425648021828</v>
      </c>
      <c r="AR14" s="2">
        <v>0.620398581272524</v>
      </c>
      <c r="AS14" s="2">
        <v>28.4674852205548</v>
      </c>
      <c r="AT14" s="2">
        <v>4.03639588956988</v>
      </c>
      <c r="AU14" s="2">
        <v>0.45475216007276</v>
      </c>
      <c r="AV14" s="2">
        <v>1.81900864029104</v>
      </c>
      <c r="AW14" s="2">
        <v>5.04774897680764</v>
      </c>
      <c r="AX14" s="2">
        <v>0.206799527090842</v>
      </c>
      <c r="AY14" s="2">
        <v>5.79038675854356</v>
      </c>
      <c r="AZ14" s="2">
        <v>2.04638472032742</v>
      </c>
      <c r="BA14" s="2">
        <v>4.63847203274216</v>
      </c>
      <c r="BB14" s="2">
        <v>0.181900864029104</v>
      </c>
      <c r="BC14" s="2">
        <v>0</v>
      </c>
      <c r="BD14" s="2">
        <v>13.4151887221464</v>
      </c>
      <c r="BE14" s="2">
        <v>0</v>
      </c>
      <c r="BF14" s="2">
        <v>0.413599054181683</v>
      </c>
      <c r="BG14" s="2">
        <v>8.95861755343338</v>
      </c>
      <c r="BH14" s="2">
        <v>0</v>
      </c>
      <c r="BI14" s="2">
        <v>0</v>
      </c>
      <c r="BJ14" s="2">
        <v>0.864029104138245</v>
      </c>
      <c r="BK14" s="2">
        <v>0</v>
      </c>
      <c r="BL14" s="2">
        <v>0.827198108363366</v>
      </c>
      <c r="BM14" s="2">
        <v>2.50113688040018</v>
      </c>
      <c r="BN14" s="2">
        <v>26.2635399405369</v>
      </c>
      <c r="BO14" s="2">
        <v>1.09140518417462</v>
      </c>
      <c r="BP14" s="2">
        <v>0.620398581272524</v>
      </c>
      <c r="BQ14" s="2">
        <v>0</v>
      </c>
      <c r="BR14" s="2">
        <v>0</v>
      </c>
      <c r="BS14" s="2">
        <v>0</v>
      </c>
      <c r="BT14" s="2">
        <v>0.136425648021828</v>
      </c>
      <c r="BU14" s="2">
        <v>0</v>
      </c>
      <c r="BV14" s="2">
        <v>1.27330604820373</v>
      </c>
    </row>
    <row r="15" ht="15.6" spans="1:74">
      <c r="A15" s="1">
        <v>20.4</v>
      </c>
      <c r="B15" s="2">
        <v>0.343994289694791</v>
      </c>
      <c r="C15" s="2">
        <v>4.13489736070381</v>
      </c>
      <c r="D15" s="2">
        <v>41.1436950146628</v>
      </c>
      <c r="E15" s="2">
        <v>0.234604105571848</v>
      </c>
      <c r="F15" s="2">
        <v>0.171997144847396</v>
      </c>
      <c r="G15" s="2">
        <v>2.78592375366569</v>
      </c>
      <c r="H15" s="2">
        <v>0.674486803519062</v>
      </c>
      <c r="I15" s="2">
        <v>0.257995717271093</v>
      </c>
      <c r="J15" s="2">
        <v>0.0859985724236978</v>
      </c>
      <c r="K15" s="2">
        <v>0.343994289694791</v>
      </c>
      <c r="L15" s="2">
        <v>0.381231671554252</v>
      </c>
      <c r="M15" s="2">
        <v>8.18181818181818</v>
      </c>
      <c r="N15" s="2">
        <v>0.0859985724236978</v>
      </c>
      <c r="O15" s="2">
        <v>0</v>
      </c>
      <c r="P15" s="2">
        <v>0</v>
      </c>
      <c r="Q15" s="2">
        <v>32.9325513196481</v>
      </c>
      <c r="R15" s="2">
        <v>0</v>
      </c>
      <c r="S15" s="2">
        <v>0.645161290322581</v>
      </c>
      <c r="T15" s="2">
        <v>1.75953079178886</v>
      </c>
      <c r="U15" s="2">
        <v>0</v>
      </c>
      <c r="V15" s="2">
        <v>1.20398001393177</v>
      </c>
      <c r="W15" s="2">
        <v>0.146627565982405</v>
      </c>
      <c r="X15" s="2">
        <v>0.171997144847396</v>
      </c>
      <c r="Y15" s="2">
        <v>0.410557184750733</v>
      </c>
      <c r="Z15" s="2">
        <v>0.205278592375367</v>
      </c>
      <c r="AA15" s="2">
        <v>0</v>
      </c>
      <c r="AB15" s="2">
        <v>0.205278592375367</v>
      </c>
      <c r="AC15" s="2">
        <v>0</v>
      </c>
      <c r="AD15" s="2">
        <v>0.909090909090909</v>
      </c>
      <c r="AE15" s="2">
        <v>0.515991434542187</v>
      </c>
      <c r="AF15" s="2">
        <v>0</v>
      </c>
      <c r="AG15" s="2">
        <v>0</v>
      </c>
      <c r="AH15" s="2">
        <v>0.859985724236978</v>
      </c>
      <c r="AI15" s="2">
        <v>0.32258064516129</v>
      </c>
      <c r="AJ15" s="2">
        <v>0.945984296660675</v>
      </c>
      <c r="AK15" s="2">
        <v>0.429992862118489</v>
      </c>
      <c r="AL15" s="2">
        <v>0.146627565982405</v>
      </c>
      <c r="AM15" s="2">
        <v>0.691944513721072</v>
      </c>
      <c r="AN15" s="2">
        <v>0.293255131964809</v>
      </c>
      <c r="AO15" s="2">
        <v>0.967741935483871</v>
      </c>
      <c r="AP15" s="2">
        <v>0.0859985724236978</v>
      </c>
      <c r="AQ15" s="2">
        <v>0.439882697947214</v>
      </c>
      <c r="AR15" s="2">
        <v>0</v>
      </c>
      <c r="AS15" s="2">
        <v>18.8269794721408</v>
      </c>
      <c r="AT15" s="2">
        <v>1.49921311306232</v>
      </c>
      <c r="AU15" s="2">
        <v>0.498533724340176</v>
      </c>
      <c r="AV15" s="2">
        <v>1.75953079178886</v>
      </c>
      <c r="AW15" s="2">
        <v>3.25513196480938</v>
      </c>
      <c r="AX15" s="2">
        <v>0.0859985724236978</v>
      </c>
      <c r="AY15" s="2">
        <v>0.429992862118489</v>
      </c>
      <c r="AZ15" s="2">
        <v>1.40762463343108</v>
      </c>
      <c r="BA15" s="2">
        <v>3.16715542521994</v>
      </c>
      <c r="BB15" s="2">
        <v>0.175953079178886</v>
      </c>
      <c r="BC15" s="2">
        <v>0.515991434542187</v>
      </c>
      <c r="BD15" s="2">
        <v>10.4692082111437</v>
      </c>
      <c r="BE15" s="2">
        <v>0.257995717271093</v>
      </c>
      <c r="BF15" s="2">
        <v>0.257995717271093</v>
      </c>
      <c r="BG15" s="2">
        <v>4.42815249266862</v>
      </c>
      <c r="BH15" s="2">
        <v>0</v>
      </c>
      <c r="BI15" s="2">
        <v>0.171997144847396</v>
      </c>
      <c r="BJ15" s="2">
        <v>0.469208211143695</v>
      </c>
      <c r="BK15" s="2">
        <v>0.0859985724236978</v>
      </c>
      <c r="BL15" s="2">
        <v>0.515991434542187</v>
      </c>
      <c r="BM15" s="2">
        <v>1.64222873900293</v>
      </c>
      <c r="BN15" s="2">
        <v>0.257995717271093</v>
      </c>
      <c r="BO15" s="2">
        <v>32.9912023460411</v>
      </c>
      <c r="BP15" s="2">
        <v>1.11798144150807</v>
      </c>
      <c r="BQ15" s="2">
        <v>0.515991434542187</v>
      </c>
      <c r="BR15" s="2">
        <v>0.257995717271093</v>
      </c>
      <c r="BS15" s="2">
        <v>0.343994289694791</v>
      </c>
      <c r="BT15" s="2">
        <v>0.0879765395894428</v>
      </c>
      <c r="BU15" s="2">
        <v>0.171997144847396</v>
      </c>
      <c r="BV15" s="2">
        <v>0.909090909090909</v>
      </c>
    </row>
    <row r="16" ht="15.6" spans="1:74">
      <c r="A16" s="1">
        <v>15.4</v>
      </c>
      <c r="B16" s="2">
        <v>0.780924614743857</v>
      </c>
      <c r="C16" s="2">
        <v>14.3877551020408</v>
      </c>
      <c r="D16" s="2">
        <v>77.1428571428571</v>
      </c>
      <c r="E16" s="2">
        <v>0</v>
      </c>
      <c r="F16" s="2">
        <v>0.520616409829238</v>
      </c>
      <c r="G16" s="2">
        <v>0.765306122448979</v>
      </c>
      <c r="H16" s="2">
        <v>3.01020408163265</v>
      </c>
      <c r="I16" s="2">
        <v>0</v>
      </c>
      <c r="J16" s="2">
        <v>0</v>
      </c>
      <c r="K16" s="2">
        <v>0</v>
      </c>
      <c r="L16" s="2">
        <v>1.02040816326531</v>
      </c>
      <c r="M16" s="2">
        <v>27.5</v>
      </c>
      <c r="N16" s="2">
        <v>1.30154102457309</v>
      </c>
      <c r="O16" s="2">
        <v>0</v>
      </c>
      <c r="P16" s="2">
        <v>35.2551020408163</v>
      </c>
      <c r="Q16" s="2">
        <v>30.4591836734694</v>
      </c>
      <c r="R16" s="2">
        <v>4.42523948354852</v>
      </c>
      <c r="S16" s="2">
        <v>1.07142857142857</v>
      </c>
      <c r="T16" s="2">
        <v>3.72448979591837</v>
      </c>
      <c r="U16" s="2">
        <v>0</v>
      </c>
      <c r="V16" s="2">
        <v>1.56184922948771</v>
      </c>
      <c r="W16" s="2">
        <v>0.459183673469388</v>
      </c>
      <c r="X16" s="2">
        <v>0.520616409829238</v>
      </c>
      <c r="Y16" s="2">
        <v>1.58163265306122</v>
      </c>
      <c r="Z16" s="2">
        <v>0.204081632653061</v>
      </c>
      <c r="AA16" s="2">
        <v>1.82215743440233</v>
      </c>
      <c r="AB16" s="2">
        <v>84.8469387755102</v>
      </c>
      <c r="AC16" s="2">
        <v>0</v>
      </c>
      <c r="AD16" s="2">
        <v>2.44897959183673</v>
      </c>
      <c r="AE16" s="2">
        <v>0.520616409829238</v>
      </c>
      <c r="AF16" s="2">
        <v>0</v>
      </c>
      <c r="AG16" s="2">
        <v>0.260308204914619</v>
      </c>
      <c r="AH16" s="2">
        <v>9.37109537692628</v>
      </c>
      <c r="AI16" s="2">
        <v>0.204081632653061</v>
      </c>
      <c r="AJ16" s="2">
        <v>3.64431486880466</v>
      </c>
      <c r="AK16" s="2">
        <v>3.12369845897543</v>
      </c>
      <c r="AL16" s="2">
        <v>0.255102040816327</v>
      </c>
      <c r="AM16" s="2">
        <v>2.49062890462307</v>
      </c>
      <c r="AN16" s="2">
        <v>0.663265306122449</v>
      </c>
      <c r="AO16" s="2">
        <v>2.19387755102041</v>
      </c>
      <c r="AP16" s="2">
        <v>0</v>
      </c>
      <c r="AQ16" s="2">
        <v>0.561224489795918</v>
      </c>
      <c r="AR16" s="2">
        <v>0</v>
      </c>
      <c r="AS16" s="2">
        <v>21.4795918367347</v>
      </c>
      <c r="AT16" s="2">
        <v>2.38858808829654</v>
      </c>
      <c r="AU16" s="2">
        <v>0.86734693877551</v>
      </c>
      <c r="AV16" s="2">
        <v>3.72448979591837</v>
      </c>
      <c r="AW16" s="2">
        <v>5.51020408163265</v>
      </c>
      <c r="AX16" s="2">
        <v>0</v>
      </c>
      <c r="AY16" s="2">
        <v>1.04123281965848</v>
      </c>
      <c r="AZ16" s="2">
        <v>1.42857142857143</v>
      </c>
      <c r="BA16" s="2">
        <v>3.57142857142857</v>
      </c>
      <c r="BB16" s="2">
        <v>0.204081632653061</v>
      </c>
      <c r="BC16" s="2">
        <v>1.04123281965848</v>
      </c>
      <c r="BD16" s="2">
        <v>9.74489795918367</v>
      </c>
      <c r="BE16" s="2">
        <v>1.04123281965848</v>
      </c>
      <c r="BF16" s="2">
        <v>0</v>
      </c>
      <c r="BG16" s="2">
        <v>6.07142857142857</v>
      </c>
      <c r="BH16" s="2">
        <v>0</v>
      </c>
      <c r="BI16" s="2">
        <v>0</v>
      </c>
      <c r="BJ16" s="2">
        <v>0.510204081632653</v>
      </c>
      <c r="BK16" s="2">
        <v>0</v>
      </c>
      <c r="BL16" s="2">
        <v>0.780924614743857</v>
      </c>
      <c r="BM16" s="2">
        <v>1.68367346938776</v>
      </c>
      <c r="BN16" s="2">
        <v>0</v>
      </c>
      <c r="BO16" s="2">
        <v>45.8163265306122</v>
      </c>
      <c r="BP16" s="2">
        <v>2.08246563931695</v>
      </c>
      <c r="BQ16" s="2">
        <v>0.520616409829238</v>
      </c>
      <c r="BR16" s="2">
        <v>0</v>
      </c>
      <c r="BS16" s="2">
        <v>0.260308204914619</v>
      </c>
      <c r="BT16" s="2">
        <v>0.102040816326531</v>
      </c>
      <c r="BU16" s="2">
        <v>0.780924614743857</v>
      </c>
      <c r="BV16" s="2">
        <v>1.02040816326531</v>
      </c>
    </row>
    <row r="17" ht="15.6" spans="1:74">
      <c r="A17" s="1">
        <v>23.3</v>
      </c>
      <c r="B17" s="2">
        <v>3.93660801383167</v>
      </c>
      <c r="C17" s="2">
        <v>14.6850044365572</v>
      </c>
      <c r="D17" s="2">
        <v>45.2528837622005</v>
      </c>
      <c r="E17" s="2">
        <v>0.488021295474712</v>
      </c>
      <c r="F17" s="2">
        <v>0.787321602766333</v>
      </c>
      <c r="G17" s="2">
        <v>0.354924578527063</v>
      </c>
      <c r="H17" s="2">
        <v>2.48447204968944</v>
      </c>
      <c r="I17" s="2">
        <v>0</v>
      </c>
      <c r="J17" s="2">
        <v>0</v>
      </c>
      <c r="K17" s="2">
        <v>0</v>
      </c>
      <c r="L17" s="2">
        <v>0.798580301685892</v>
      </c>
      <c r="M17" s="2">
        <v>40.9937888198758</v>
      </c>
      <c r="N17" s="2">
        <v>0.393660801383167</v>
      </c>
      <c r="O17" s="2">
        <v>0.984152003457917</v>
      </c>
      <c r="P17" s="2">
        <v>33.318544809228</v>
      </c>
      <c r="Q17" s="2">
        <v>39.3522626441881</v>
      </c>
      <c r="R17" s="2">
        <v>3.34611681175692</v>
      </c>
      <c r="S17" s="2">
        <v>2.44010647737356</v>
      </c>
      <c r="T17" s="2">
        <v>3.50488021295475</v>
      </c>
      <c r="U17" s="2">
        <v>1.37781280484108</v>
      </c>
      <c r="V17" s="2">
        <v>2.361964808299</v>
      </c>
      <c r="W17" s="2">
        <v>2.88376220053239</v>
      </c>
      <c r="X17" s="2">
        <v>0.59049120207475</v>
      </c>
      <c r="Y17" s="2">
        <v>1.5527950310559</v>
      </c>
      <c r="Z17" s="2">
        <v>0.399290150842946</v>
      </c>
      <c r="AA17" s="2">
        <v>1.77147360622425</v>
      </c>
      <c r="AB17" s="2">
        <v>91.9254658385093</v>
      </c>
      <c r="AC17" s="2">
        <v>0</v>
      </c>
      <c r="AD17" s="2">
        <v>2.12954747116238</v>
      </c>
      <c r="AE17" s="2">
        <v>0</v>
      </c>
      <c r="AF17" s="2">
        <v>0.393660801383167</v>
      </c>
      <c r="AG17" s="2">
        <v>0.393660801383167</v>
      </c>
      <c r="AH17" s="2">
        <v>3.34611681175692</v>
      </c>
      <c r="AI17" s="2">
        <v>0.221827861579414</v>
      </c>
      <c r="AJ17" s="2">
        <v>2.55879520899058</v>
      </c>
      <c r="AK17" s="2">
        <v>1.57464320553267</v>
      </c>
      <c r="AL17" s="2">
        <v>0.133096716947649</v>
      </c>
      <c r="AM17" s="2">
        <v>1.68837181105226</v>
      </c>
      <c r="AN17" s="2">
        <v>0.532386867790595</v>
      </c>
      <c r="AO17" s="2">
        <v>0.177462289263531</v>
      </c>
      <c r="AP17" s="2">
        <v>0</v>
      </c>
      <c r="AQ17" s="2">
        <v>0.0443655723158829</v>
      </c>
      <c r="AR17" s="2">
        <v>0.787321602766333</v>
      </c>
      <c r="AS17" s="2">
        <v>18.9884649511979</v>
      </c>
      <c r="AT17" s="2">
        <v>3.39611173353258</v>
      </c>
      <c r="AU17" s="2">
        <v>0.0887311446317657</v>
      </c>
      <c r="AV17" s="2">
        <v>1.50842945874002</v>
      </c>
      <c r="AW17" s="2">
        <v>5.10204081632653</v>
      </c>
      <c r="AX17" s="2">
        <v>0</v>
      </c>
      <c r="AY17" s="2">
        <v>3.5429472124485</v>
      </c>
      <c r="AZ17" s="2">
        <v>1.41969831410825</v>
      </c>
      <c r="BA17" s="2">
        <v>3.19432120674357</v>
      </c>
      <c r="BB17" s="2">
        <v>0.177462289263531</v>
      </c>
      <c r="BC17" s="2">
        <v>0.393660801383167</v>
      </c>
      <c r="BD17" s="2">
        <v>6.92102928127773</v>
      </c>
      <c r="BE17" s="2">
        <v>0.196830400691583</v>
      </c>
      <c r="BF17" s="2">
        <v>0</v>
      </c>
      <c r="BG17" s="2">
        <v>7.80834072759539</v>
      </c>
      <c r="BH17" s="2">
        <v>0</v>
      </c>
      <c r="BI17" s="2">
        <v>0</v>
      </c>
      <c r="BJ17" s="2">
        <v>0</v>
      </c>
      <c r="BK17" s="2">
        <v>0</v>
      </c>
      <c r="BL17" s="2">
        <v>0.196830400691583</v>
      </c>
      <c r="BM17" s="2">
        <v>1.86335403726708</v>
      </c>
      <c r="BN17" s="2">
        <v>0.196830400691583</v>
      </c>
      <c r="BO17" s="2">
        <v>0.0887311446317657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</row>
    <row r="18" ht="15.6" spans="1:74">
      <c r="A18" s="1">
        <v>23.5</v>
      </c>
      <c r="B18" s="2">
        <v>1.80146368924751</v>
      </c>
      <c r="C18" s="2">
        <v>17.0958904109589</v>
      </c>
      <c r="D18" s="2">
        <v>74.027397260274</v>
      </c>
      <c r="E18" s="2">
        <v>0</v>
      </c>
      <c r="F18" s="2">
        <v>0.600487896415838</v>
      </c>
      <c r="G18" s="2">
        <v>0.602739726027397</v>
      </c>
      <c r="H18" s="2">
        <v>3.23287671232877</v>
      </c>
      <c r="I18" s="2">
        <v>0</v>
      </c>
      <c r="J18" s="2">
        <v>0</v>
      </c>
      <c r="K18" s="2">
        <v>0</v>
      </c>
      <c r="L18" s="2">
        <v>1.36986301369863</v>
      </c>
      <c r="M18" s="2">
        <v>65.4246575342466</v>
      </c>
      <c r="N18" s="2">
        <v>0.300243948207919</v>
      </c>
      <c r="O18" s="2">
        <v>1.80146368924751</v>
      </c>
      <c r="P18" s="2">
        <v>45.1506849315069</v>
      </c>
      <c r="Q18" s="2">
        <v>44.1643835616438</v>
      </c>
      <c r="R18" s="2">
        <v>4.8039031713267</v>
      </c>
      <c r="S18" s="2">
        <v>1.58904109589041</v>
      </c>
      <c r="T18" s="2">
        <v>3.45205479452055</v>
      </c>
      <c r="U18" s="2">
        <v>0</v>
      </c>
      <c r="V18" s="2">
        <v>0.600487896415838</v>
      </c>
      <c r="W18" s="2">
        <v>0.438356164383562</v>
      </c>
      <c r="X18" s="2">
        <v>0.300243948207919</v>
      </c>
      <c r="Y18" s="2">
        <v>0.767123287671233</v>
      </c>
      <c r="Z18" s="2">
        <v>0.876712328767123</v>
      </c>
      <c r="AA18" s="2">
        <v>2.10170763745543</v>
      </c>
      <c r="AB18" s="2">
        <v>96.1643835616438</v>
      </c>
      <c r="AC18" s="2">
        <v>0</v>
      </c>
      <c r="AD18" s="2">
        <v>2.68493150684931</v>
      </c>
      <c r="AE18" s="2">
        <v>0.600487896415838</v>
      </c>
      <c r="AF18" s="2">
        <v>0.600487896415838</v>
      </c>
      <c r="AG18" s="2">
        <v>0.600487896415838</v>
      </c>
      <c r="AH18" s="2">
        <v>10.2082942390692</v>
      </c>
      <c r="AI18" s="2">
        <v>0.273972602739726</v>
      </c>
      <c r="AJ18" s="2">
        <v>0.900731844623757</v>
      </c>
      <c r="AK18" s="2">
        <v>0.900731844623757</v>
      </c>
      <c r="AL18" s="2">
        <v>0.10958904109589</v>
      </c>
      <c r="AM18" s="2">
        <v>3.19534621880278</v>
      </c>
      <c r="AN18" s="2">
        <v>0.383561643835616</v>
      </c>
      <c r="AO18" s="2">
        <v>0.164383561643836</v>
      </c>
      <c r="AP18" s="2">
        <v>0</v>
      </c>
      <c r="AQ18" s="2">
        <v>0.164383561643836</v>
      </c>
      <c r="AR18" s="2">
        <v>0.900731844623757</v>
      </c>
      <c r="AS18" s="2">
        <v>24.0547945205479</v>
      </c>
      <c r="AT18" s="2">
        <v>2.84030775004691</v>
      </c>
      <c r="AU18" s="2">
        <v>0.712328767123288</v>
      </c>
      <c r="AV18" s="2">
        <v>1.6986301369863</v>
      </c>
      <c r="AW18" s="2">
        <v>6.95890410958904</v>
      </c>
      <c r="AX18" s="2">
        <v>0.300243948207919</v>
      </c>
      <c r="AY18" s="2">
        <v>0</v>
      </c>
      <c r="AZ18" s="2">
        <v>2.79452054794521</v>
      </c>
      <c r="BA18" s="2">
        <v>4.71232876712329</v>
      </c>
      <c r="BB18" s="2">
        <v>0.219178082191781</v>
      </c>
      <c r="BC18" s="2">
        <v>0.300243948207919</v>
      </c>
      <c r="BD18" s="2">
        <v>18.5753424657534</v>
      </c>
      <c r="BE18" s="2">
        <v>0</v>
      </c>
      <c r="BF18" s="2">
        <v>0.600487896415838</v>
      </c>
      <c r="BG18" s="2">
        <v>7.12328767123288</v>
      </c>
      <c r="BH18" s="2">
        <v>0</v>
      </c>
      <c r="BI18" s="2">
        <v>0</v>
      </c>
      <c r="BJ18" s="2">
        <v>0.438356164383562</v>
      </c>
      <c r="BK18" s="2">
        <v>0</v>
      </c>
      <c r="BL18" s="2">
        <v>1.20097579283168</v>
      </c>
      <c r="BM18" s="2">
        <v>1.26027397260274</v>
      </c>
      <c r="BN18" s="2">
        <v>0</v>
      </c>
      <c r="BO18" s="2">
        <v>0.219178082191781</v>
      </c>
      <c r="BP18" s="2">
        <v>1.20097579283168</v>
      </c>
      <c r="BQ18" s="2">
        <v>0.300243948207919</v>
      </c>
      <c r="BR18" s="2">
        <v>0</v>
      </c>
      <c r="BS18" s="2">
        <v>0</v>
      </c>
      <c r="BT18" s="2">
        <v>0.10958904109589</v>
      </c>
      <c r="BU18" s="2">
        <v>0</v>
      </c>
      <c r="BV18" s="2">
        <v>0.986301369863014</v>
      </c>
    </row>
    <row r="19" ht="15.6" spans="1:74">
      <c r="A19" s="1">
        <v>18</v>
      </c>
      <c r="B19" s="2">
        <v>4.16530651410743</v>
      </c>
      <c r="C19" s="2">
        <v>12.4901806755695</v>
      </c>
      <c r="D19" s="2">
        <v>77.4155538098979</v>
      </c>
      <c r="E19" s="2">
        <v>0.824823252160251</v>
      </c>
      <c r="F19" s="2">
        <v>0</v>
      </c>
      <c r="G19" s="2">
        <v>0.274941084053417</v>
      </c>
      <c r="H19" s="2">
        <v>1.1783189316575</v>
      </c>
      <c r="I19" s="2">
        <v>0</v>
      </c>
      <c r="J19" s="2">
        <v>0</v>
      </c>
      <c r="K19" s="2">
        <v>0</v>
      </c>
      <c r="L19" s="2">
        <v>1.96386488609584</v>
      </c>
      <c r="M19" s="2">
        <v>19.9921445404556</v>
      </c>
      <c r="N19" s="2">
        <v>0.771353058168043</v>
      </c>
      <c r="O19" s="2">
        <v>0.154270611633609</v>
      </c>
      <c r="P19" s="2">
        <v>71.3668499607227</v>
      </c>
      <c r="Q19" s="2">
        <v>10.5263157894737</v>
      </c>
      <c r="R19" s="2">
        <v>0</v>
      </c>
      <c r="S19" s="2">
        <v>0.667714061272584</v>
      </c>
      <c r="T19" s="2">
        <v>2.67085624509034</v>
      </c>
      <c r="U19" s="2">
        <v>0</v>
      </c>
      <c r="V19" s="2">
        <v>1.69697672796969</v>
      </c>
      <c r="W19" s="2">
        <v>0.353495679497251</v>
      </c>
      <c r="X19" s="2">
        <v>0.771353058168043</v>
      </c>
      <c r="Y19" s="2">
        <v>2.94579732914375</v>
      </c>
      <c r="Z19" s="2">
        <v>0</v>
      </c>
      <c r="AA19" s="2">
        <v>0.154270611633609</v>
      </c>
      <c r="AB19" s="2">
        <v>13.1578947368421</v>
      </c>
      <c r="AC19" s="2">
        <v>0</v>
      </c>
      <c r="AD19" s="2">
        <v>1.6496465043205</v>
      </c>
      <c r="AE19" s="2">
        <v>0.308541223267217</v>
      </c>
      <c r="AF19" s="2">
        <v>0</v>
      </c>
      <c r="AG19" s="2">
        <v>0</v>
      </c>
      <c r="AH19" s="2">
        <v>4.16530651410743</v>
      </c>
      <c r="AI19" s="2">
        <v>0.274941084053417</v>
      </c>
      <c r="AJ19" s="2">
        <v>0.308541223267217</v>
      </c>
      <c r="AK19" s="2">
        <v>0</v>
      </c>
      <c r="AL19" s="2">
        <v>0.11783189316575</v>
      </c>
      <c r="AM19" s="2">
        <v>1.16128745613315</v>
      </c>
      <c r="AN19" s="2">
        <v>0.432050274941084</v>
      </c>
      <c r="AO19" s="2">
        <v>0.0785545954438335</v>
      </c>
      <c r="AP19" s="2">
        <v>0</v>
      </c>
      <c r="AQ19" s="2">
        <v>0.11783189316575</v>
      </c>
      <c r="AR19" s="2">
        <v>0.617082446534434</v>
      </c>
      <c r="AS19" s="2">
        <v>4.00628436763551</v>
      </c>
      <c r="AT19" s="2">
        <v>0</v>
      </c>
      <c r="AU19" s="2">
        <v>1.37470542026709</v>
      </c>
      <c r="AV19" s="2">
        <v>1.72820109976434</v>
      </c>
      <c r="AW19" s="2">
        <v>0.824823252160251</v>
      </c>
      <c r="AX19" s="2">
        <v>0.925623669801651</v>
      </c>
      <c r="AY19" s="2">
        <v>0.462811834900826</v>
      </c>
      <c r="AZ19" s="2">
        <v>2.86724273369992</v>
      </c>
      <c r="BA19" s="2">
        <v>2.55302435192459</v>
      </c>
      <c r="BB19" s="2">
        <v>0</v>
      </c>
      <c r="BC19" s="2">
        <v>0.308541223267217</v>
      </c>
      <c r="BD19" s="2">
        <v>43.0479183032207</v>
      </c>
      <c r="BE19" s="2">
        <v>0</v>
      </c>
      <c r="BF19" s="2">
        <v>0</v>
      </c>
      <c r="BG19" s="2">
        <v>5.34171249018068</v>
      </c>
      <c r="BH19" s="2">
        <v>0</v>
      </c>
      <c r="BI19" s="2">
        <v>0</v>
      </c>
      <c r="BJ19" s="2">
        <v>0.510604870384918</v>
      </c>
      <c r="BK19" s="2">
        <v>0</v>
      </c>
      <c r="BL19" s="2">
        <v>0.462811834900826</v>
      </c>
      <c r="BM19" s="2">
        <v>1.06048703849175</v>
      </c>
      <c r="BN19" s="2">
        <v>0</v>
      </c>
      <c r="BO19" s="2">
        <v>0.0392772977219167</v>
      </c>
      <c r="BP19" s="2">
        <v>0</v>
      </c>
      <c r="BQ19" s="2">
        <v>0</v>
      </c>
      <c r="BR19" s="2">
        <v>0.308541223267217</v>
      </c>
      <c r="BS19" s="2">
        <v>0.154270611633609</v>
      </c>
      <c r="BT19" s="2">
        <v>0.11783189316575</v>
      </c>
      <c r="BU19" s="2">
        <v>0.154270611633609</v>
      </c>
      <c r="BV19" s="2">
        <v>0.706991358994501</v>
      </c>
    </row>
    <row r="20" ht="15.6" spans="1:74">
      <c r="A20" s="1">
        <v>24</v>
      </c>
      <c r="B20" s="2">
        <v>1.48108151110938</v>
      </c>
      <c r="C20" s="2">
        <v>12.6034958601656</v>
      </c>
      <c r="D20" s="2">
        <v>52.8978840846366</v>
      </c>
      <c r="E20" s="2">
        <v>0.505979760809568</v>
      </c>
      <c r="F20" s="2">
        <v>0.211583073015626</v>
      </c>
      <c r="G20" s="2">
        <v>0.367985280588776</v>
      </c>
      <c r="H20" s="2">
        <v>2.16191352345906</v>
      </c>
      <c r="I20" s="2">
        <v>0</v>
      </c>
      <c r="J20" s="2">
        <v>0.423166146031252</v>
      </c>
      <c r="K20" s="2">
        <v>0</v>
      </c>
      <c r="L20" s="2">
        <v>1.37994480220791</v>
      </c>
      <c r="M20" s="2">
        <v>31.8307267709292</v>
      </c>
      <c r="N20" s="2">
        <v>1.69266458412501</v>
      </c>
      <c r="O20" s="2">
        <v>1.05791536507813</v>
      </c>
      <c r="P20" s="2">
        <v>44.4342226310948</v>
      </c>
      <c r="Q20" s="2">
        <v>40.294388224471</v>
      </c>
      <c r="R20" s="2">
        <v>2.11583073015626</v>
      </c>
      <c r="S20" s="2">
        <v>1.37994480220791</v>
      </c>
      <c r="T20" s="2">
        <v>3.35786568537259</v>
      </c>
      <c r="U20" s="2">
        <v>1.05791536507813</v>
      </c>
      <c r="V20" s="2">
        <v>0</v>
      </c>
      <c r="W20" s="2">
        <v>1.37994480220791</v>
      </c>
      <c r="X20" s="2">
        <v>0.634749219046878</v>
      </c>
      <c r="Y20" s="2">
        <v>1.70193192272309</v>
      </c>
      <c r="Z20" s="2">
        <v>0.413983440662373</v>
      </c>
      <c r="AA20" s="2">
        <v>3.80849531428126</v>
      </c>
      <c r="AB20" s="2">
        <v>89.0524379024839</v>
      </c>
      <c r="AC20" s="2">
        <v>0</v>
      </c>
      <c r="AD20" s="2">
        <v>2.52989880404784</v>
      </c>
      <c r="AE20" s="2">
        <v>0</v>
      </c>
      <c r="AF20" s="2">
        <v>0.211583073015626</v>
      </c>
      <c r="AG20" s="2">
        <v>0.634749219046878</v>
      </c>
      <c r="AH20" s="2">
        <v>1.90424765714063</v>
      </c>
      <c r="AI20" s="2">
        <v>0.321987120515179</v>
      </c>
      <c r="AJ20" s="2">
        <v>0.846332292062503</v>
      </c>
      <c r="AK20" s="2">
        <v>0.846332292062503</v>
      </c>
      <c r="AL20" s="2">
        <v>0.367985280588776</v>
      </c>
      <c r="AM20" s="2">
        <v>2.83339356398145</v>
      </c>
      <c r="AN20" s="2">
        <v>0.505979760809568</v>
      </c>
      <c r="AO20" s="2">
        <v>0.0919963201471941</v>
      </c>
      <c r="AP20" s="2">
        <v>0</v>
      </c>
      <c r="AQ20" s="2">
        <v>0.0459981600735971</v>
      </c>
      <c r="AR20" s="2">
        <v>0.634749219046878</v>
      </c>
      <c r="AS20" s="2">
        <v>18.4452621895124</v>
      </c>
      <c r="AT20" s="2">
        <v>2.06064986471378</v>
      </c>
      <c r="AU20" s="2">
        <v>0.551977920883165</v>
      </c>
      <c r="AV20" s="2">
        <v>1.19595216191352</v>
      </c>
      <c r="AW20" s="2">
        <v>4.92180312787489</v>
      </c>
      <c r="AX20" s="2">
        <v>0.423166146031252</v>
      </c>
      <c r="AY20" s="2">
        <v>0</v>
      </c>
      <c r="AZ20" s="2">
        <v>1.79392824287029</v>
      </c>
      <c r="BA20" s="2">
        <v>4.59981600735971</v>
      </c>
      <c r="BB20" s="2">
        <v>0.0459981600735971</v>
      </c>
      <c r="BC20" s="2">
        <v>0.634749219046878</v>
      </c>
      <c r="BD20" s="2">
        <v>16.2373505059798</v>
      </c>
      <c r="BE20" s="2">
        <v>0</v>
      </c>
      <c r="BF20" s="2">
        <v>0.211583073015626</v>
      </c>
      <c r="BG20" s="2">
        <v>8.96964121435143</v>
      </c>
      <c r="BH20" s="2">
        <v>0</v>
      </c>
      <c r="BI20" s="2">
        <v>0</v>
      </c>
      <c r="BJ20" s="2">
        <v>0.689972401103956</v>
      </c>
      <c r="BK20" s="2">
        <v>0</v>
      </c>
      <c r="BL20" s="2">
        <v>0.423166146031252</v>
      </c>
      <c r="BM20" s="2">
        <v>1.83992640294388</v>
      </c>
      <c r="BN20" s="2">
        <v>0.634749219046878</v>
      </c>
      <c r="BO20" s="2">
        <v>0.137994480220791</v>
      </c>
      <c r="BP20" s="2">
        <v>0</v>
      </c>
      <c r="BQ20" s="2">
        <v>0</v>
      </c>
      <c r="BR20" s="2">
        <v>0</v>
      </c>
      <c r="BS20" s="2">
        <v>0</v>
      </c>
      <c r="BT20" s="2">
        <v>0.0919963201471941</v>
      </c>
      <c r="BU20" s="2">
        <v>0</v>
      </c>
      <c r="BV20" s="2">
        <v>1.37994480220791</v>
      </c>
    </row>
    <row r="21" ht="15.6" spans="1:74">
      <c r="A21" s="1">
        <v>26.5</v>
      </c>
      <c r="B21" s="2">
        <v>1.40274095582769</v>
      </c>
      <c r="C21" s="2">
        <v>15.9550561797753</v>
      </c>
      <c r="D21" s="2">
        <v>68.4269662921348</v>
      </c>
      <c r="E21" s="2">
        <v>0.599250936329588</v>
      </c>
      <c r="F21" s="2">
        <v>0.701370477913844</v>
      </c>
      <c r="G21" s="2">
        <v>0.52434456928839</v>
      </c>
      <c r="H21" s="2">
        <v>2.35955056179775</v>
      </c>
      <c r="I21" s="2">
        <v>0</v>
      </c>
      <c r="J21" s="2">
        <v>0</v>
      </c>
      <c r="K21" s="2">
        <v>0</v>
      </c>
      <c r="L21" s="2">
        <v>1.04868913857678</v>
      </c>
      <c r="M21" s="2">
        <v>43.5580524344569</v>
      </c>
      <c r="N21" s="2">
        <v>0.701370477913844</v>
      </c>
      <c r="O21" s="2">
        <v>0.420822286748306</v>
      </c>
      <c r="P21" s="2">
        <v>37.3408239700375</v>
      </c>
      <c r="Q21" s="2">
        <v>12.8464419475655</v>
      </c>
      <c r="R21" s="2">
        <v>1.12219276466215</v>
      </c>
      <c r="S21" s="2">
        <v>1.01123595505618</v>
      </c>
      <c r="T21" s="2">
        <v>2.62172284644195</v>
      </c>
      <c r="U21" s="2">
        <v>0</v>
      </c>
      <c r="V21" s="2">
        <v>0.420822286748306</v>
      </c>
      <c r="W21" s="2">
        <v>0.299625468164794</v>
      </c>
      <c r="X21" s="2">
        <v>0.561096382331075</v>
      </c>
      <c r="Y21" s="2">
        <v>1.12359550561798</v>
      </c>
      <c r="Z21" s="2">
        <v>0.149812734082397</v>
      </c>
      <c r="AA21" s="2">
        <v>1.26246686024492</v>
      </c>
      <c r="AB21" s="2">
        <v>20.7116104868914</v>
      </c>
      <c r="AC21" s="2">
        <v>0</v>
      </c>
      <c r="AD21" s="2">
        <v>1.94756554307116</v>
      </c>
      <c r="AE21" s="2">
        <v>0.561096382331075</v>
      </c>
      <c r="AF21" s="2">
        <v>0.561096382331075</v>
      </c>
      <c r="AG21" s="2">
        <v>0</v>
      </c>
      <c r="AH21" s="2">
        <v>3.50685238956922</v>
      </c>
      <c r="AI21" s="2">
        <v>0.823970037453184</v>
      </c>
      <c r="AJ21" s="2">
        <v>0</v>
      </c>
      <c r="AK21" s="2">
        <v>0</v>
      </c>
      <c r="AL21" s="2">
        <v>15.6928838951311</v>
      </c>
      <c r="AM21" s="2">
        <v>1.06636367462021</v>
      </c>
      <c r="AN21" s="2">
        <v>0.337078651685393</v>
      </c>
      <c r="AO21" s="2">
        <v>0.0374531835205993</v>
      </c>
      <c r="AP21" s="2">
        <v>1.12219276466215</v>
      </c>
      <c r="AQ21" s="2">
        <v>0.112359550561798</v>
      </c>
      <c r="AR21" s="2">
        <v>0.561096382331075</v>
      </c>
      <c r="AS21" s="2">
        <v>7.37827715355805</v>
      </c>
      <c r="AT21" s="2">
        <v>6.70524204295193</v>
      </c>
      <c r="AU21" s="2">
        <v>0.112359550561798</v>
      </c>
      <c r="AV21" s="2">
        <v>0.599250936329588</v>
      </c>
      <c r="AW21" s="2">
        <v>3.37078651685393</v>
      </c>
      <c r="AX21" s="2">
        <v>0.841644573496612</v>
      </c>
      <c r="AY21" s="2">
        <v>6.45260839680736</v>
      </c>
      <c r="AZ21" s="2">
        <v>1.64794007490637</v>
      </c>
      <c r="BA21" s="2">
        <v>3.25842696629213</v>
      </c>
      <c r="BB21" s="2">
        <v>0.0374531835205993</v>
      </c>
      <c r="BC21" s="2">
        <v>0.140274095582769</v>
      </c>
      <c r="BD21" s="2">
        <v>7.45318352059925</v>
      </c>
      <c r="BE21" s="2">
        <v>0</v>
      </c>
      <c r="BF21" s="2">
        <v>0</v>
      </c>
      <c r="BG21" s="2">
        <v>5.0936329588015</v>
      </c>
      <c r="BH21" s="2">
        <v>0</v>
      </c>
      <c r="BI21" s="2">
        <v>0</v>
      </c>
      <c r="BJ21" s="2">
        <v>0.411985018726592</v>
      </c>
      <c r="BK21" s="2">
        <v>0</v>
      </c>
      <c r="BL21" s="2">
        <v>0.420822286748306</v>
      </c>
      <c r="BM21" s="2">
        <v>0.861423220973783</v>
      </c>
      <c r="BN21" s="2">
        <v>0.420822286748306</v>
      </c>
      <c r="BO21" s="2">
        <v>1.19850187265918</v>
      </c>
      <c r="BP21" s="2">
        <v>0</v>
      </c>
      <c r="BQ21" s="2">
        <v>0</v>
      </c>
      <c r="BR21" s="2">
        <v>0</v>
      </c>
      <c r="BS21" s="2">
        <v>0</v>
      </c>
      <c r="BT21" s="2">
        <v>0.0749063670411985</v>
      </c>
      <c r="BU21" s="2">
        <v>0.140274095582769</v>
      </c>
      <c r="BV21" s="2">
        <v>0.636704119850187</v>
      </c>
    </row>
    <row r="22" ht="15.6" spans="1:74">
      <c r="A22" s="1">
        <v>23</v>
      </c>
      <c r="B22" s="2">
        <v>1.52153475689393</v>
      </c>
      <c r="C22" s="2">
        <v>14.6969036197122</v>
      </c>
      <c r="D22" s="2">
        <v>67.2481465329263</v>
      </c>
      <c r="E22" s="2">
        <v>0.654164849542085</v>
      </c>
      <c r="F22" s="2">
        <v>0.950959223058707</v>
      </c>
      <c r="G22" s="2">
        <v>0.436109899694723</v>
      </c>
      <c r="H22" s="2">
        <v>2.96554731792412</v>
      </c>
      <c r="I22" s="2">
        <v>0</v>
      </c>
      <c r="J22" s="2">
        <v>0.760767378446966</v>
      </c>
      <c r="K22" s="2">
        <v>0</v>
      </c>
      <c r="L22" s="2">
        <v>1.17749672917575</v>
      </c>
      <c r="M22" s="2">
        <v>33.0135194068905</v>
      </c>
      <c r="N22" s="2">
        <v>0</v>
      </c>
      <c r="O22" s="2">
        <v>1.52153475689393</v>
      </c>
      <c r="P22" s="2">
        <v>48.3209768861753</v>
      </c>
      <c r="Q22" s="2">
        <v>24.465765372874</v>
      </c>
      <c r="R22" s="2">
        <v>5.32537164912876</v>
      </c>
      <c r="S22" s="2">
        <v>0.872219799389446</v>
      </c>
      <c r="T22" s="2">
        <v>3.13999127780201</v>
      </c>
      <c r="U22" s="2">
        <v>0</v>
      </c>
      <c r="V22" s="2">
        <v>0.950959223058707</v>
      </c>
      <c r="W22" s="2">
        <v>0.610553859572612</v>
      </c>
      <c r="X22" s="2">
        <v>0.570575533835224</v>
      </c>
      <c r="Y22" s="2">
        <v>1.30832969908417</v>
      </c>
      <c r="Z22" s="2">
        <v>0</v>
      </c>
      <c r="AA22" s="2">
        <v>2.66268582456438</v>
      </c>
      <c r="AB22" s="2">
        <v>64.8495420846053</v>
      </c>
      <c r="AC22" s="2">
        <v>0</v>
      </c>
      <c r="AD22" s="2">
        <v>1.70082860880942</v>
      </c>
      <c r="AE22" s="2">
        <v>0.380383689223483</v>
      </c>
      <c r="AF22" s="2">
        <v>0</v>
      </c>
      <c r="AG22" s="2">
        <v>0</v>
      </c>
      <c r="AH22" s="2">
        <v>1.90191844611741</v>
      </c>
      <c r="AI22" s="2">
        <v>0.479720889664195</v>
      </c>
      <c r="AJ22" s="2">
        <v>0.760767378446966</v>
      </c>
      <c r="AK22" s="2">
        <v>0.760767378446966</v>
      </c>
      <c r="AL22" s="2">
        <v>0.261665939816834</v>
      </c>
      <c r="AM22" s="2">
        <v>1.6366198420685</v>
      </c>
      <c r="AN22" s="2">
        <v>0.654164849542085</v>
      </c>
      <c r="AO22" s="2">
        <v>0.174443959877889</v>
      </c>
      <c r="AP22" s="2">
        <v>0</v>
      </c>
      <c r="AQ22" s="2">
        <v>0.0872219799389446</v>
      </c>
      <c r="AR22" s="2">
        <v>0.760767378446966</v>
      </c>
      <c r="AS22" s="2">
        <v>17.5752289576973</v>
      </c>
      <c r="AT22" s="2">
        <v>2.10422551123092</v>
      </c>
      <c r="AU22" s="2">
        <v>0.479720889664195</v>
      </c>
      <c r="AV22" s="2">
        <v>2.09332751853467</v>
      </c>
      <c r="AW22" s="2">
        <v>4.14304404709987</v>
      </c>
      <c r="AX22" s="2">
        <v>0</v>
      </c>
      <c r="AY22" s="2">
        <v>5.89594718296398</v>
      </c>
      <c r="AZ22" s="2">
        <v>1.2647187091147</v>
      </c>
      <c r="BA22" s="2">
        <v>3.05276929786306</v>
      </c>
      <c r="BB22" s="2">
        <v>0.174443959877889</v>
      </c>
      <c r="BC22" s="2">
        <v>1.33134291228219</v>
      </c>
      <c r="BD22" s="2">
        <v>13.5194068905364</v>
      </c>
      <c r="BE22" s="2">
        <v>0</v>
      </c>
      <c r="BF22" s="2">
        <v>0.380383689223483</v>
      </c>
      <c r="BG22" s="2">
        <v>5.10248582642826</v>
      </c>
      <c r="BH22" s="2">
        <v>0</v>
      </c>
      <c r="BI22" s="2">
        <v>0</v>
      </c>
      <c r="BJ22" s="2">
        <v>0.523331879633668</v>
      </c>
      <c r="BK22" s="2">
        <v>0</v>
      </c>
      <c r="BL22" s="2">
        <v>0.950959223058707</v>
      </c>
      <c r="BM22" s="2">
        <v>1.09027474923681</v>
      </c>
      <c r="BN22" s="2">
        <v>1.90191844611741</v>
      </c>
      <c r="BO22" s="2">
        <v>1.43916266899259</v>
      </c>
      <c r="BP22" s="2">
        <v>0.190191844611741</v>
      </c>
      <c r="BQ22" s="2">
        <v>0</v>
      </c>
      <c r="BR22" s="2">
        <v>0</v>
      </c>
      <c r="BS22" s="2">
        <v>0</v>
      </c>
      <c r="BT22" s="2">
        <v>0.0872219799389446</v>
      </c>
      <c r="BU22" s="2">
        <v>0</v>
      </c>
      <c r="BV22" s="2">
        <v>0.828608809419974</v>
      </c>
    </row>
    <row r="23" ht="15.6" spans="1:74">
      <c r="A23" s="1">
        <v>24</v>
      </c>
      <c r="B23" s="2">
        <v>1.56445495758176</v>
      </c>
      <c r="C23" s="2">
        <v>29.0806754221388</v>
      </c>
      <c r="D23" s="2">
        <v>74.1713570981864</v>
      </c>
      <c r="E23" s="2">
        <v>0.625390869293308</v>
      </c>
      <c r="F23" s="2">
        <v>1.9555686969772</v>
      </c>
      <c r="G23" s="2">
        <v>1.18824265165729</v>
      </c>
      <c r="H23" s="2">
        <v>3.4396497811132</v>
      </c>
      <c r="I23" s="2">
        <v>0</v>
      </c>
      <c r="J23" s="2">
        <v>0.39111373939544</v>
      </c>
      <c r="K23" s="2">
        <v>0</v>
      </c>
      <c r="L23" s="2">
        <v>1.6260162601626</v>
      </c>
      <c r="M23" s="2">
        <v>116.82301438399</v>
      </c>
      <c r="N23" s="2">
        <v>2.73779617576808</v>
      </c>
      <c r="O23" s="2">
        <v>0.78222747879088</v>
      </c>
      <c r="P23" s="2">
        <v>41.776110068793</v>
      </c>
      <c r="Q23" s="2">
        <v>36.8980612883052</v>
      </c>
      <c r="R23" s="2">
        <v>7.8222747879088</v>
      </c>
      <c r="S23" s="2">
        <v>8.69293308317699</v>
      </c>
      <c r="T23" s="2">
        <v>3.62726704190119</v>
      </c>
      <c r="U23" s="2">
        <v>2.73779617576808</v>
      </c>
      <c r="V23" s="2">
        <v>1.9555686969772</v>
      </c>
      <c r="W23" s="2">
        <v>0.437773608505316</v>
      </c>
      <c r="X23" s="2">
        <v>0</v>
      </c>
      <c r="Y23" s="2">
        <v>1.50093808630394</v>
      </c>
      <c r="Z23" s="2">
        <v>1.18824265165729</v>
      </c>
      <c r="AA23" s="2">
        <v>2.73779617576808</v>
      </c>
      <c r="AB23" s="2">
        <v>109.005628517824</v>
      </c>
      <c r="AC23" s="2">
        <v>0</v>
      </c>
      <c r="AD23" s="2">
        <v>1.50093808630394</v>
      </c>
      <c r="AE23" s="2">
        <v>0</v>
      </c>
      <c r="AF23" s="2">
        <v>0.78222747879088</v>
      </c>
      <c r="AG23" s="2">
        <v>0.39111373939544</v>
      </c>
      <c r="AH23" s="2">
        <v>1.56445495758176</v>
      </c>
      <c r="AI23" s="2">
        <v>0.312695434646654</v>
      </c>
      <c r="AJ23" s="2">
        <v>1.17334121818632</v>
      </c>
      <c r="AK23" s="2">
        <v>1.17334121818632</v>
      </c>
      <c r="AL23" s="2">
        <v>0</v>
      </c>
      <c r="AM23" s="2">
        <v>1.81461130529908</v>
      </c>
      <c r="AN23" s="2">
        <v>0.437773608505316</v>
      </c>
      <c r="AO23" s="2">
        <v>0.187617260787992</v>
      </c>
      <c r="AP23" s="2">
        <v>0</v>
      </c>
      <c r="AQ23" s="2">
        <v>0.125078173858662</v>
      </c>
      <c r="AR23" s="2">
        <v>1.17334121818632</v>
      </c>
      <c r="AS23" s="2">
        <v>29.0806754221388</v>
      </c>
      <c r="AT23" s="2">
        <v>3.17556978427339</v>
      </c>
      <c r="AU23" s="2">
        <v>1.0323838265082</v>
      </c>
      <c r="AV23" s="2">
        <v>1.43839899937461</v>
      </c>
      <c r="AW23" s="2">
        <v>10.8818011257036</v>
      </c>
      <c r="AX23" s="2">
        <v>0</v>
      </c>
      <c r="AY23" s="2">
        <v>0</v>
      </c>
      <c r="AZ23" s="2">
        <v>5.94121325828643</v>
      </c>
      <c r="BA23" s="2">
        <v>4.37773608505316</v>
      </c>
      <c r="BB23" s="2">
        <v>0.125078173858662</v>
      </c>
      <c r="BC23" s="2">
        <v>0</v>
      </c>
      <c r="BD23" s="2">
        <v>12.1325828642902</v>
      </c>
      <c r="BE23" s="2">
        <v>0</v>
      </c>
      <c r="BF23" s="2">
        <v>1.17334121818632</v>
      </c>
      <c r="BG23" s="2">
        <v>8.56785490931832</v>
      </c>
      <c r="BH23" s="2">
        <v>0</v>
      </c>
      <c r="BI23" s="2">
        <v>0</v>
      </c>
      <c r="BJ23" s="2">
        <v>0.75046904315197</v>
      </c>
      <c r="BK23" s="2">
        <v>0</v>
      </c>
      <c r="BL23" s="2">
        <v>1.17334121818632</v>
      </c>
      <c r="BM23" s="2">
        <v>1.68855534709193</v>
      </c>
      <c r="BN23" s="2">
        <v>0.78222747879088</v>
      </c>
      <c r="BO23" s="2">
        <v>0.187617260787992</v>
      </c>
      <c r="BP23" s="2">
        <v>0.78222747879088</v>
      </c>
      <c r="BQ23" s="2">
        <v>0.39111373939544</v>
      </c>
      <c r="BR23" s="2">
        <v>0</v>
      </c>
      <c r="BS23" s="2">
        <v>0</v>
      </c>
      <c r="BT23" s="2">
        <v>0.125078173858662</v>
      </c>
      <c r="BU23" s="2">
        <v>0</v>
      </c>
      <c r="BV23" s="2">
        <v>1.56347717323327</v>
      </c>
    </row>
    <row r="24" ht="15.6" spans="1:74">
      <c r="A24" s="1">
        <v>27.3</v>
      </c>
      <c r="B24" s="2">
        <v>1.43752205697906</v>
      </c>
      <c r="C24" s="2">
        <v>18.942731277533</v>
      </c>
      <c r="D24" s="2">
        <v>51.9334312285854</v>
      </c>
      <c r="E24" s="2">
        <v>0.440528634361233</v>
      </c>
      <c r="F24" s="2">
        <v>0.718761028489531</v>
      </c>
      <c r="G24" s="2">
        <v>0.538423886441508</v>
      </c>
      <c r="H24" s="2">
        <v>2.44738130200685</v>
      </c>
      <c r="I24" s="2">
        <v>0</v>
      </c>
      <c r="J24" s="2">
        <v>0.479174018993021</v>
      </c>
      <c r="K24" s="2">
        <v>0</v>
      </c>
      <c r="L24" s="2">
        <v>1.56632403328439</v>
      </c>
      <c r="M24" s="2">
        <v>32.2564855604503</v>
      </c>
      <c r="N24" s="2">
        <v>1.19793504748255</v>
      </c>
      <c r="O24" s="2">
        <v>3.59380514244765</v>
      </c>
      <c r="P24" s="2">
        <v>39.2559960841899</v>
      </c>
      <c r="Q24" s="2">
        <v>36.8086147821831</v>
      </c>
      <c r="R24" s="2">
        <v>2.63545710446161</v>
      </c>
      <c r="S24" s="2">
        <v>1.7131669114048</v>
      </c>
      <c r="T24" s="2">
        <v>4.11160058737151</v>
      </c>
      <c r="U24" s="2">
        <v>1.67710906647557</v>
      </c>
      <c r="V24" s="2">
        <v>4.07297916144068</v>
      </c>
      <c r="W24" s="2">
        <v>0.391581008321096</v>
      </c>
      <c r="X24" s="2">
        <v>0.958348037986041</v>
      </c>
      <c r="Y24" s="2">
        <v>2.6431718061674</v>
      </c>
      <c r="Z24" s="2">
        <v>0.440528634361233</v>
      </c>
      <c r="AA24" s="2">
        <v>1.43752205697906</v>
      </c>
      <c r="AB24" s="2">
        <v>84.9241311796378</v>
      </c>
      <c r="AC24" s="2">
        <v>0</v>
      </c>
      <c r="AD24" s="2">
        <v>2.59422418012726</v>
      </c>
      <c r="AE24" s="2">
        <v>1.43752205697906</v>
      </c>
      <c r="AF24" s="2">
        <v>1.19793504748255</v>
      </c>
      <c r="AG24" s="2">
        <v>1.67710906647557</v>
      </c>
      <c r="AH24" s="2">
        <v>9.3438933703639</v>
      </c>
      <c r="AI24" s="2">
        <v>0.342633382280959</v>
      </c>
      <c r="AJ24" s="2">
        <v>1.43752205697906</v>
      </c>
      <c r="AK24" s="2">
        <v>0.718761028489531</v>
      </c>
      <c r="AL24" s="2">
        <v>10.8174253548703</v>
      </c>
      <c r="AM24" s="2">
        <v>3.17388099090312</v>
      </c>
      <c r="AN24" s="2">
        <v>0.342633382280959</v>
      </c>
      <c r="AO24" s="2">
        <v>0.146842878120411</v>
      </c>
      <c r="AP24" s="2">
        <v>0.718761028489531</v>
      </c>
      <c r="AQ24" s="2">
        <v>0.0489476260401371</v>
      </c>
      <c r="AR24" s="2">
        <v>0.718761028489531</v>
      </c>
      <c r="AS24" s="2">
        <v>20.2643171806167</v>
      </c>
      <c r="AT24" s="2">
        <v>7.33960428371989</v>
      </c>
      <c r="AU24" s="2">
        <v>0.195790504160548</v>
      </c>
      <c r="AV24" s="2">
        <v>1.07684777288302</v>
      </c>
      <c r="AW24" s="2">
        <v>8.81057268722467</v>
      </c>
      <c r="AX24" s="2">
        <v>1.67710906647557</v>
      </c>
      <c r="AY24" s="2">
        <v>0.958348037986041</v>
      </c>
      <c r="AZ24" s="2">
        <v>2.15369554576603</v>
      </c>
      <c r="BA24" s="2">
        <v>7.53793441018111</v>
      </c>
      <c r="BB24" s="2">
        <v>0.0978952520802741</v>
      </c>
      <c r="BC24" s="2">
        <v>0.718761028489531</v>
      </c>
      <c r="BD24" s="2">
        <v>16.9358786098874</v>
      </c>
      <c r="BE24" s="2">
        <v>0</v>
      </c>
      <c r="BF24" s="2">
        <v>0.23958700949651</v>
      </c>
      <c r="BG24" s="2">
        <v>10.8663729809104</v>
      </c>
      <c r="BH24" s="2">
        <v>0</v>
      </c>
      <c r="BI24" s="2">
        <v>0</v>
      </c>
      <c r="BJ24" s="2">
        <v>0.930004894762604</v>
      </c>
      <c r="BK24" s="2">
        <v>0</v>
      </c>
      <c r="BL24" s="2">
        <v>0.479174018993021</v>
      </c>
      <c r="BM24" s="2">
        <v>1.81106216348507</v>
      </c>
      <c r="BN24" s="2">
        <v>0</v>
      </c>
      <c r="BO24" s="2">
        <v>0.783162016642193</v>
      </c>
      <c r="BP24" s="2">
        <v>0</v>
      </c>
      <c r="BQ24" s="2">
        <v>0</v>
      </c>
      <c r="BR24" s="2">
        <v>0</v>
      </c>
      <c r="BS24" s="2">
        <v>0</v>
      </c>
      <c r="BT24" s="2">
        <v>0.0978952520802741</v>
      </c>
      <c r="BU24" s="2">
        <v>0</v>
      </c>
      <c r="BV24" s="2">
        <v>1.37053352912384</v>
      </c>
    </row>
    <row r="25" ht="15.6" spans="1:74">
      <c r="A25" s="1">
        <v>23.7</v>
      </c>
      <c r="B25" s="2">
        <v>4.61932169880175</v>
      </c>
      <c r="C25" s="2">
        <v>20.8206686930091</v>
      </c>
      <c r="D25" s="2">
        <v>77.4569402228977</v>
      </c>
      <c r="E25" s="2">
        <v>0.303951367781155</v>
      </c>
      <c r="F25" s="2">
        <v>0.769886949800291</v>
      </c>
      <c r="G25" s="2">
        <v>0.557244174265451</v>
      </c>
      <c r="H25" s="2">
        <v>3.44478216818642</v>
      </c>
      <c r="I25" s="2">
        <v>0</v>
      </c>
      <c r="J25" s="2">
        <v>0</v>
      </c>
      <c r="K25" s="2">
        <v>0</v>
      </c>
      <c r="L25" s="2">
        <v>1.62107396149949</v>
      </c>
      <c r="M25" s="2">
        <v>40.3242147922999</v>
      </c>
      <c r="N25" s="2">
        <v>0.513257966533528</v>
      </c>
      <c r="O25" s="2">
        <v>0</v>
      </c>
      <c r="P25" s="2">
        <v>44.984802431611</v>
      </c>
      <c r="Q25" s="2">
        <v>47.2644376899696</v>
      </c>
      <c r="R25" s="2">
        <v>3.59280576573469</v>
      </c>
      <c r="S25" s="2">
        <v>1.21580547112462</v>
      </c>
      <c r="T25" s="2">
        <v>4.25531914893617</v>
      </c>
      <c r="U25" s="2">
        <v>0</v>
      </c>
      <c r="V25" s="2">
        <v>4.61932169880175</v>
      </c>
      <c r="W25" s="2">
        <v>2.2289766970618</v>
      </c>
      <c r="X25" s="2">
        <v>0.769886949800291</v>
      </c>
      <c r="Y25" s="2">
        <v>1.62107396149949</v>
      </c>
      <c r="Z25" s="2">
        <v>0.455927051671732</v>
      </c>
      <c r="AA25" s="2">
        <v>1.28314491633382</v>
      </c>
      <c r="AB25" s="2">
        <v>61.854103343465</v>
      </c>
      <c r="AC25" s="2">
        <v>13.8579650964052</v>
      </c>
      <c r="AD25" s="2">
        <v>0.101317122593718</v>
      </c>
      <c r="AE25" s="2">
        <v>0.256628983266764</v>
      </c>
      <c r="AF25" s="2">
        <v>0.256628983266764</v>
      </c>
      <c r="AG25" s="2">
        <v>0</v>
      </c>
      <c r="AH25" s="2">
        <v>7.18561153146939</v>
      </c>
      <c r="AI25" s="2">
        <v>0.101317122593718</v>
      </c>
      <c r="AJ25" s="2">
        <v>2.56628983266764</v>
      </c>
      <c r="AK25" s="2">
        <v>1.28314491633382</v>
      </c>
      <c r="AL25" s="2">
        <v>0.0506585612968592</v>
      </c>
      <c r="AM25" s="2">
        <v>6.1524232448374</v>
      </c>
      <c r="AN25" s="2">
        <v>0.810536980749747</v>
      </c>
      <c r="AO25" s="2">
        <v>1.97568389057751</v>
      </c>
      <c r="AP25" s="2">
        <v>0.513257966533528</v>
      </c>
      <c r="AQ25" s="2">
        <v>0.60790273556231</v>
      </c>
      <c r="AR25" s="2">
        <v>1.02651593306706</v>
      </c>
      <c r="AS25" s="2">
        <v>10.4863221884498</v>
      </c>
      <c r="AT25" s="2">
        <v>6.10510086032301</v>
      </c>
      <c r="AU25" s="2">
        <v>0.253292806484296</v>
      </c>
      <c r="AV25" s="2">
        <v>2.7355623100304</v>
      </c>
      <c r="AW25" s="2">
        <v>1.92502532928065</v>
      </c>
      <c r="AX25" s="2">
        <v>0.256628983266764</v>
      </c>
      <c r="AY25" s="2">
        <v>2.05303186613411</v>
      </c>
      <c r="AZ25" s="2">
        <v>1.1144883485309</v>
      </c>
      <c r="BA25" s="2">
        <v>3.49544072948328</v>
      </c>
      <c r="BB25" s="2">
        <v>0.0506585612968592</v>
      </c>
      <c r="BC25" s="2">
        <v>2.56628983266764</v>
      </c>
      <c r="BD25" s="2">
        <v>11.499493414387</v>
      </c>
      <c r="BE25" s="2">
        <v>0</v>
      </c>
      <c r="BF25" s="2">
        <v>0</v>
      </c>
      <c r="BG25" s="2">
        <v>8.25734549138804</v>
      </c>
      <c r="BH25" s="2">
        <v>0</v>
      </c>
      <c r="BI25" s="2">
        <v>0</v>
      </c>
      <c r="BJ25" s="2">
        <v>0.506585612968592</v>
      </c>
      <c r="BK25" s="2">
        <v>0</v>
      </c>
      <c r="BL25" s="2">
        <v>0</v>
      </c>
      <c r="BM25" s="2">
        <v>1.77304964539007</v>
      </c>
      <c r="BN25" s="2">
        <v>0.513257966533528</v>
      </c>
      <c r="BO25" s="2">
        <v>27.0010131712259</v>
      </c>
      <c r="BP25" s="2">
        <v>1.53977389960058</v>
      </c>
      <c r="BQ25" s="2">
        <v>0.513257966533528</v>
      </c>
      <c r="BR25" s="2">
        <v>0</v>
      </c>
      <c r="BS25" s="2">
        <v>0</v>
      </c>
      <c r="BT25" s="2">
        <v>0.101317122593718</v>
      </c>
      <c r="BU25" s="2">
        <v>0.769886949800291</v>
      </c>
      <c r="BV25" s="2">
        <v>0.759878419452888</v>
      </c>
    </row>
    <row r="26" ht="15.6" spans="1:74">
      <c r="A26" s="1">
        <v>21.7</v>
      </c>
      <c r="B26" s="2">
        <v>1.0867128550679</v>
      </c>
      <c r="C26" s="2">
        <v>7.68321513002364</v>
      </c>
      <c r="D26" s="2">
        <v>47.0055161544523</v>
      </c>
      <c r="E26" s="2">
        <v>0.118203309692671</v>
      </c>
      <c r="F26" s="2">
        <v>0</v>
      </c>
      <c r="G26" s="2">
        <v>0.275807722616233</v>
      </c>
      <c r="H26" s="2">
        <v>1.33963750985028</v>
      </c>
      <c r="I26" s="2">
        <v>0</v>
      </c>
      <c r="J26" s="2">
        <v>0</v>
      </c>
      <c r="K26" s="2">
        <v>0</v>
      </c>
      <c r="L26" s="2">
        <v>0.669818754925138</v>
      </c>
      <c r="M26" s="2">
        <v>18.1245074862096</v>
      </c>
      <c r="N26" s="2">
        <v>0</v>
      </c>
      <c r="O26" s="2">
        <v>0</v>
      </c>
      <c r="P26" s="2">
        <v>21.1189913317573</v>
      </c>
      <c r="Q26" s="2">
        <v>23.7194641449961</v>
      </c>
      <c r="R26" s="2">
        <v>2.32867040371693</v>
      </c>
      <c r="S26" s="2">
        <v>1.37903861308117</v>
      </c>
      <c r="T26" s="2">
        <v>3.58550039401103</v>
      </c>
      <c r="U26" s="2">
        <v>0</v>
      </c>
      <c r="V26" s="2">
        <v>2.94964917804145</v>
      </c>
      <c r="W26" s="2">
        <v>0.315208825847124</v>
      </c>
      <c r="X26" s="2">
        <v>0.310489387162257</v>
      </c>
      <c r="Y26" s="2">
        <v>1.57604412923562</v>
      </c>
      <c r="Z26" s="2">
        <v>0.197005516154452</v>
      </c>
      <c r="AA26" s="2">
        <v>1.86293632297354</v>
      </c>
      <c r="AB26" s="2">
        <v>73.7982663514578</v>
      </c>
      <c r="AC26" s="2">
        <v>7.45174529189418</v>
      </c>
      <c r="AD26" s="2">
        <v>0.0788022064617809</v>
      </c>
      <c r="AE26" s="2">
        <v>0.155244693581129</v>
      </c>
      <c r="AF26" s="2">
        <v>0.155244693581129</v>
      </c>
      <c r="AG26" s="2">
        <v>0.155244693581129</v>
      </c>
      <c r="AH26" s="2">
        <v>2.01818101655467</v>
      </c>
      <c r="AI26" s="2">
        <v>0.197005516154452</v>
      </c>
      <c r="AJ26" s="2">
        <v>1.0867128550679</v>
      </c>
      <c r="AK26" s="2">
        <v>0.776223467905644</v>
      </c>
      <c r="AL26" s="2">
        <v>0.118203309692671</v>
      </c>
      <c r="AM26" s="2">
        <v>3.65650931685504</v>
      </c>
      <c r="AN26" s="2">
        <v>0.315208825847124</v>
      </c>
      <c r="AO26" s="2">
        <v>0.788022064617809</v>
      </c>
      <c r="AP26" s="2">
        <v>0</v>
      </c>
      <c r="AQ26" s="2">
        <v>0.433412135539795</v>
      </c>
      <c r="AR26" s="2">
        <v>0.776223467905644</v>
      </c>
      <c r="AS26" s="2">
        <v>26.3593380614657</v>
      </c>
      <c r="AT26" s="2">
        <v>2.53039535855625</v>
      </c>
      <c r="AU26" s="2">
        <v>0.157604412923562</v>
      </c>
      <c r="AV26" s="2">
        <v>1.89125295508274</v>
      </c>
      <c r="AW26" s="2">
        <v>5.3585500394011</v>
      </c>
      <c r="AX26" s="2">
        <v>0.155244693581129</v>
      </c>
      <c r="AY26" s="2">
        <v>0.465734080743386</v>
      </c>
      <c r="AZ26" s="2">
        <v>1.30023640661939</v>
      </c>
      <c r="BA26" s="2">
        <v>4.72813238770686</v>
      </c>
      <c r="BB26" s="2">
        <v>0.0788022064617809</v>
      </c>
      <c r="BC26" s="2">
        <v>0</v>
      </c>
      <c r="BD26" s="2">
        <v>9.33806146572104</v>
      </c>
      <c r="BE26" s="2">
        <v>0</v>
      </c>
      <c r="BF26" s="2">
        <v>0.155244693581129</v>
      </c>
      <c r="BG26" s="2">
        <v>12.4113475177305</v>
      </c>
      <c r="BH26" s="2">
        <v>0</v>
      </c>
      <c r="BI26" s="2">
        <v>0</v>
      </c>
      <c r="BJ26" s="2">
        <v>0.985027580772262</v>
      </c>
      <c r="BK26" s="2">
        <v>0</v>
      </c>
      <c r="BL26" s="2">
        <v>0.310489387162257</v>
      </c>
      <c r="BM26" s="2">
        <v>4.72813238770686</v>
      </c>
      <c r="BN26" s="2">
        <v>29.3412470868333</v>
      </c>
      <c r="BO26" s="2">
        <v>2.08825847123719</v>
      </c>
      <c r="BP26" s="2">
        <v>0.465734080743386</v>
      </c>
      <c r="BQ26" s="2">
        <v>0.465734080743386</v>
      </c>
      <c r="BR26" s="2">
        <v>0.155244693581129</v>
      </c>
      <c r="BS26" s="2">
        <v>0.465734080743386</v>
      </c>
      <c r="BT26" s="2">
        <v>0.157604412923562</v>
      </c>
      <c r="BU26" s="2">
        <v>0.310489387162257</v>
      </c>
      <c r="BV26" s="2">
        <v>1.30023640661939</v>
      </c>
    </row>
    <row r="27" ht="15.6" spans="1:74">
      <c r="A27" s="1">
        <v>23.5</v>
      </c>
      <c r="B27" s="2">
        <v>2.09759539291776</v>
      </c>
      <c r="C27" s="2">
        <v>12.6200873362445</v>
      </c>
      <c r="D27" s="2">
        <v>45.1528384279476</v>
      </c>
      <c r="E27" s="2">
        <v>0.480349344978166</v>
      </c>
      <c r="F27" s="2">
        <v>0.381380980530501</v>
      </c>
      <c r="G27" s="2">
        <v>0.436681222707424</v>
      </c>
      <c r="H27" s="2">
        <v>2.62008733624454</v>
      </c>
      <c r="I27" s="2">
        <v>0</v>
      </c>
      <c r="J27" s="2">
        <v>0.19069049026525</v>
      </c>
      <c r="K27" s="2">
        <v>0</v>
      </c>
      <c r="L27" s="2">
        <v>0.873362445414847</v>
      </c>
      <c r="M27" s="2">
        <v>38.1222707423581</v>
      </c>
      <c r="N27" s="2">
        <v>1.33483343185675</v>
      </c>
      <c r="O27" s="2">
        <v>0.953452451326253</v>
      </c>
      <c r="P27" s="2">
        <v>33.8427947598253</v>
      </c>
      <c r="Q27" s="2">
        <v>37.2052401746725</v>
      </c>
      <c r="R27" s="2">
        <v>1.525523922122</v>
      </c>
      <c r="S27" s="2">
        <v>3.14410480349345</v>
      </c>
      <c r="T27" s="2">
        <v>3.49344978165939</v>
      </c>
      <c r="U27" s="2">
        <v>0.572071470795751</v>
      </c>
      <c r="V27" s="2">
        <v>0.953452451326253</v>
      </c>
      <c r="W27" s="2">
        <v>0.349344978165939</v>
      </c>
      <c r="X27" s="2">
        <v>0.381380980530501</v>
      </c>
      <c r="Y27" s="2">
        <v>2.13973799126638</v>
      </c>
      <c r="Z27" s="2">
        <v>0.131004366812227</v>
      </c>
      <c r="AA27" s="2">
        <v>3.05104784424401</v>
      </c>
      <c r="AB27" s="2">
        <v>85.8951965065502</v>
      </c>
      <c r="AC27" s="2">
        <v>0</v>
      </c>
      <c r="AD27" s="2">
        <v>1.39737991266376</v>
      </c>
      <c r="AE27" s="2">
        <v>0</v>
      </c>
      <c r="AF27" s="2">
        <v>0.381380980530501</v>
      </c>
      <c r="AG27" s="2">
        <v>0.19069049026525</v>
      </c>
      <c r="AH27" s="2">
        <v>0.953452451326253</v>
      </c>
      <c r="AI27" s="2">
        <v>0.349344978165939</v>
      </c>
      <c r="AJ27" s="2">
        <v>0.572071470795751</v>
      </c>
      <c r="AK27" s="2">
        <v>0.572071470795751</v>
      </c>
      <c r="AL27" s="2">
        <v>0.218340611353712</v>
      </c>
      <c r="AM27" s="2">
        <v>2.57794473789592</v>
      </c>
      <c r="AN27" s="2">
        <v>0.524017467248908</v>
      </c>
      <c r="AO27" s="2">
        <v>0.0436681222707424</v>
      </c>
      <c r="AP27" s="2">
        <v>0</v>
      </c>
      <c r="AQ27" s="2">
        <v>0.0436681222707424</v>
      </c>
      <c r="AR27" s="2">
        <v>0.572071470795751</v>
      </c>
      <c r="AS27" s="2">
        <v>22.1834061135371</v>
      </c>
      <c r="AT27" s="2">
        <v>1.87486890028794</v>
      </c>
      <c r="AU27" s="2">
        <v>0.305676855895197</v>
      </c>
      <c r="AV27" s="2">
        <v>0.480349344978166</v>
      </c>
      <c r="AW27" s="2">
        <v>3.66812227074236</v>
      </c>
      <c r="AX27" s="2">
        <v>0.19069049026525</v>
      </c>
      <c r="AY27" s="2">
        <v>0</v>
      </c>
      <c r="AZ27" s="2">
        <v>1.87772925764192</v>
      </c>
      <c r="BA27" s="2">
        <v>4.41048034934498</v>
      </c>
      <c r="BB27" s="2">
        <v>0.0873362445414847</v>
      </c>
      <c r="BC27" s="2">
        <v>0.19069049026525</v>
      </c>
      <c r="BD27" s="2">
        <v>9.38864628820961</v>
      </c>
      <c r="BE27" s="2">
        <v>0</v>
      </c>
      <c r="BF27" s="2">
        <v>0</v>
      </c>
      <c r="BG27" s="2">
        <v>9.03930131004367</v>
      </c>
      <c r="BH27" s="2">
        <v>0</v>
      </c>
      <c r="BI27" s="2">
        <v>0</v>
      </c>
      <c r="BJ27" s="2">
        <v>0.829694323144105</v>
      </c>
      <c r="BK27" s="2">
        <v>0</v>
      </c>
      <c r="BL27" s="2">
        <v>0</v>
      </c>
      <c r="BM27" s="2">
        <v>2.882096069869</v>
      </c>
      <c r="BN27" s="2">
        <v>0.762761961061002</v>
      </c>
      <c r="BO27" s="2">
        <v>0.0873362445414847</v>
      </c>
      <c r="BP27" s="2">
        <v>0</v>
      </c>
      <c r="BQ27" s="2">
        <v>0</v>
      </c>
      <c r="BR27" s="2">
        <v>0</v>
      </c>
      <c r="BS27" s="2">
        <v>0</v>
      </c>
      <c r="BT27" s="2">
        <v>0.0873362445414847</v>
      </c>
      <c r="BU27" s="2">
        <v>0</v>
      </c>
      <c r="BV27" s="2">
        <v>1.1353711790393</v>
      </c>
    </row>
    <row r="28" ht="15.6" spans="1:74">
      <c r="A28" s="1">
        <v>21.6</v>
      </c>
      <c r="B28" s="2">
        <v>0.829278163115697</v>
      </c>
      <c r="C28" s="2">
        <v>14.5110410094637</v>
      </c>
      <c r="D28" s="2">
        <v>61.4616193480547</v>
      </c>
      <c r="E28" s="2">
        <v>0.210304942166141</v>
      </c>
      <c r="F28" s="2">
        <v>0</v>
      </c>
      <c r="G28" s="2">
        <v>0.736067297581493</v>
      </c>
      <c r="H28" s="2">
        <v>3.68033648790747</v>
      </c>
      <c r="I28" s="2">
        <v>0</v>
      </c>
      <c r="J28" s="2">
        <v>0</v>
      </c>
      <c r="K28" s="2">
        <v>0</v>
      </c>
      <c r="L28" s="2">
        <v>1.0515247108307</v>
      </c>
      <c r="M28" s="2">
        <v>52.1556256572029</v>
      </c>
      <c r="N28" s="2">
        <v>0</v>
      </c>
      <c r="O28" s="2">
        <v>0</v>
      </c>
      <c r="P28" s="2">
        <v>43.5856992639327</v>
      </c>
      <c r="Q28" s="2">
        <v>51.0515247108307</v>
      </c>
      <c r="R28" s="2">
        <v>3.04068659809089</v>
      </c>
      <c r="S28" s="2">
        <v>5.31019978969506</v>
      </c>
      <c r="T28" s="2">
        <v>3.732912723449</v>
      </c>
      <c r="U28" s="2">
        <v>0</v>
      </c>
      <c r="V28" s="2">
        <v>4.14639081557849</v>
      </c>
      <c r="W28" s="2">
        <v>0.473186119873817</v>
      </c>
      <c r="X28" s="2">
        <v>1.3821302718595</v>
      </c>
      <c r="Y28" s="2">
        <v>2.78654048370137</v>
      </c>
      <c r="Z28" s="2">
        <v>0.473186119873817</v>
      </c>
      <c r="AA28" s="2">
        <v>2.21140843497519</v>
      </c>
      <c r="AB28" s="2">
        <v>91.5878023133544</v>
      </c>
      <c r="AC28" s="2">
        <v>10.7806161205041</v>
      </c>
      <c r="AD28" s="2">
        <v>0.10515247108307</v>
      </c>
      <c r="AE28" s="2">
        <v>0</v>
      </c>
      <c r="AF28" s="2">
        <v>0.829278163115697</v>
      </c>
      <c r="AG28" s="2">
        <v>0.276426054371899</v>
      </c>
      <c r="AH28" s="2">
        <v>2.48783448934709</v>
      </c>
      <c r="AI28" s="2">
        <v>0.157728706624606</v>
      </c>
      <c r="AJ28" s="2">
        <v>2.76426054371899</v>
      </c>
      <c r="AK28" s="2">
        <v>1.65855632623139</v>
      </c>
      <c r="AL28" s="2">
        <v>0.157728706624606</v>
      </c>
      <c r="AM28" s="2">
        <v>1.97401373948061</v>
      </c>
      <c r="AN28" s="2">
        <v>0.736067297581493</v>
      </c>
      <c r="AO28" s="2">
        <v>1.15667718191378</v>
      </c>
      <c r="AP28" s="2">
        <v>0</v>
      </c>
      <c r="AQ28" s="2">
        <v>0.315457413249211</v>
      </c>
      <c r="AR28" s="2">
        <v>0.829278163115697</v>
      </c>
      <c r="AS28" s="2">
        <v>19.2429022082019</v>
      </c>
      <c r="AT28" s="2">
        <v>2.25043979385251</v>
      </c>
      <c r="AU28" s="2">
        <v>0.683491062039958</v>
      </c>
      <c r="AV28" s="2">
        <v>1.99789695057834</v>
      </c>
      <c r="AW28" s="2">
        <v>6.04626708727655</v>
      </c>
      <c r="AX28" s="2">
        <v>0.276426054371899</v>
      </c>
      <c r="AY28" s="2">
        <v>9.12205979427267</v>
      </c>
      <c r="AZ28" s="2">
        <v>2.57623554153523</v>
      </c>
      <c r="BA28" s="2">
        <v>3.10199789695058</v>
      </c>
      <c r="BB28" s="2">
        <v>0.0525762355415352</v>
      </c>
      <c r="BC28" s="2">
        <v>0.552852108743798</v>
      </c>
      <c r="BD28" s="2">
        <v>11.0410094637224</v>
      </c>
      <c r="BE28" s="2">
        <v>0</v>
      </c>
      <c r="BF28" s="2">
        <v>0</v>
      </c>
      <c r="BG28" s="2">
        <v>5.41535226077813</v>
      </c>
      <c r="BH28" s="2">
        <v>0</v>
      </c>
      <c r="BI28" s="2">
        <v>0</v>
      </c>
      <c r="BJ28" s="2">
        <v>0.420609884332282</v>
      </c>
      <c r="BK28" s="2">
        <v>0</v>
      </c>
      <c r="BL28" s="2">
        <v>0</v>
      </c>
      <c r="BM28" s="2">
        <v>1.41955835962145</v>
      </c>
      <c r="BN28" s="2">
        <v>87.627059235892</v>
      </c>
      <c r="BO28" s="2">
        <v>0</v>
      </c>
      <c r="BP28" s="2">
        <v>0.552852108743798</v>
      </c>
      <c r="BQ28" s="2">
        <v>0</v>
      </c>
      <c r="BR28" s="2">
        <v>0</v>
      </c>
      <c r="BS28" s="2">
        <v>0</v>
      </c>
      <c r="BT28" s="2">
        <v>0.10515247108307</v>
      </c>
      <c r="BU28" s="2">
        <v>0</v>
      </c>
      <c r="BV28" s="2">
        <v>0.841219768664564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红芳香</vt:lpstr>
      <vt:lpstr>白芳香</vt:lpstr>
      <vt:lpstr>白芳香2</vt:lpstr>
      <vt:lpstr>红芳香2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gaofan</dc:creator>
  <cp:lastModifiedBy>四叶草</cp:lastModifiedBy>
  <dcterms:created xsi:type="dcterms:W3CDTF">2022-06-30T11:25:42Z</dcterms:created>
  <dcterms:modified xsi:type="dcterms:W3CDTF">2022-06-30T12:14:19Z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D1F2C05E815144E78330A12B8E248248</vt:lpwstr>
  </property>
  <property fmtid="{D5CDD505-2E9C-101B-9397-08002B2CF9AE}" pid="3" name="KSOProductBuildVer">
    <vt:lpwstr>2052-11.1.0.11830</vt:lpwstr>
  </property>
</Properties>
</file>