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55" windowHeight="10020"/>
  </bookViews>
  <sheets>
    <sheet name="表单1" sheetId="1" r:id="rId1"/>
    <sheet name="表单2" sheetId="2" r:id="rId2"/>
    <sheet name="表单3" sheetId="3" r:id="rId3"/>
    <sheet name="原始" sheetId="4" r:id="rId4"/>
    <sheet name="A" sheetId="7" r:id="rId5"/>
    <sheet name="B" sheetId="5" r:id="rId6"/>
    <sheet name="C" sheetId="6" r:id="rId7"/>
  </sheets>
  <definedNames>
    <definedName name="_xlnm._FilterDatabase" localSheetId="0" hidden="1">表单1!$A$1:$U$70</definedName>
    <definedName name="_xlnm._FilterDatabase" localSheetId="1" hidden="1">表单2!$A$1:$O$70</definedName>
    <definedName name="_xlnm._FilterDatabase" localSheetId="3" hidden="1">原始!$A$1:$T$70</definedName>
  </definedNames>
  <calcPr calcId="144525"/>
</workbook>
</file>

<file path=xl/sharedStrings.xml><?xml version="1.0" encoding="utf-8"?>
<sst xmlns="http://schemas.openxmlformats.org/spreadsheetml/2006/main" count="1470" uniqueCount="162">
  <si>
    <t>文物编号</t>
  </si>
  <si>
    <t>纹饰</t>
  </si>
  <si>
    <t>类型</t>
  </si>
  <si>
    <t>颜色</t>
  </si>
  <si>
    <t>表面风化</t>
  </si>
  <si>
    <t>文物采样点</t>
  </si>
  <si>
    <r>
      <rPr>
        <b/>
        <sz val="10"/>
        <color rgb="FFC00000"/>
        <rFont val="宋体"/>
        <charset val="134"/>
      </rPr>
      <t>二氧化硅</t>
    </r>
    <r>
      <rPr>
        <b/>
        <sz val="10"/>
        <color rgb="FFC00000"/>
        <rFont val="Times New Roman"/>
        <charset val="134"/>
      </rPr>
      <t>(SiO</t>
    </r>
    <r>
      <rPr>
        <b/>
        <vertAlign val="subscript"/>
        <sz val="10"/>
        <color rgb="FFC00000"/>
        <rFont val="Times New Roman"/>
        <charset val="134"/>
      </rPr>
      <t>2</t>
    </r>
    <r>
      <rPr>
        <b/>
        <sz val="10"/>
        <color rgb="FFC00000"/>
        <rFont val="Times New Roman"/>
        <charset val="134"/>
      </rPr>
      <t>)</t>
    </r>
  </si>
  <si>
    <r>
      <rPr>
        <b/>
        <sz val="10"/>
        <color rgb="FFC00000"/>
        <rFont val="宋体"/>
        <charset val="134"/>
      </rPr>
      <t>氧化钠</t>
    </r>
    <r>
      <rPr>
        <b/>
        <sz val="10"/>
        <color rgb="FFC00000"/>
        <rFont val="Times New Roman"/>
        <charset val="134"/>
      </rPr>
      <t>(Na</t>
    </r>
    <r>
      <rPr>
        <b/>
        <vertAlign val="subscript"/>
        <sz val="10"/>
        <color rgb="FFC00000"/>
        <rFont val="Times New Roman"/>
        <charset val="134"/>
      </rPr>
      <t>2</t>
    </r>
    <r>
      <rPr>
        <b/>
        <sz val="10"/>
        <color rgb="FFC00000"/>
        <rFont val="Times New Roman"/>
        <charset val="134"/>
      </rPr>
      <t>O)</t>
    </r>
  </si>
  <si>
    <r>
      <rPr>
        <b/>
        <sz val="10"/>
        <color rgb="FFC00000"/>
        <rFont val="宋体"/>
        <charset val="134"/>
      </rPr>
      <t>氧化钾</t>
    </r>
    <r>
      <rPr>
        <b/>
        <sz val="10"/>
        <color rgb="FFC00000"/>
        <rFont val="Times New Roman"/>
        <charset val="134"/>
      </rPr>
      <t>(K</t>
    </r>
    <r>
      <rPr>
        <b/>
        <vertAlign val="subscript"/>
        <sz val="10"/>
        <color rgb="FFC00000"/>
        <rFont val="Times New Roman"/>
        <charset val="134"/>
      </rPr>
      <t>2</t>
    </r>
    <r>
      <rPr>
        <b/>
        <sz val="10"/>
        <color rgb="FFC00000"/>
        <rFont val="Times New Roman"/>
        <charset val="134"/>
      </rPr>
      <t>O)</t>
    </r>
  </si>
  <si>
    <r>
      <rPr>
        <b/>
        <sz val="10"/>
        <color rgb="FFC00000"/>
        <rFont val="宋体"/>
        <charset val="134"/>
      </rPr>
      <t>氧化钙</t>
    </r>
    <r>
      <rPr>
        <b/>
        <sz val="10"/>
        <color rgb="FFC00000"/>
        <rFont val="Times New Roman"/>
        <charset val="134"/>
      </rPr>
      <t>(CaO)</t>
    </r>
  </si>
  <si>
    <r>
      <rPr>
        <b/>
        <sz val="10"/>
        <color rgb="FFC00000"/>
        <rFont val="宋体"/>
        <charset val="134"/>
      </rPr>
      <t>氧化镁</t>
    </r>
    <r>
      <rPr>
        <b/>
        <sz val="10"/>
        <color rgb="FFC00000"/>
        <rFont val="Times New Roman"/>
        <charset val="134"/>
      </rPr>
      <t>(MgO)</t>
    </r>
  </si>
  <si>
    <r>
      <rPr>
        <b/>
        <sz val="10"/>
        <color rgb="FFC00000"/>
        <rFont val="宋体"/>
        <charset val="134"/>
      </rPr>
      <t>氧化铝</t>
    </r>
    <r>
      <rPr>
        <b/>
        <sz val="10"/>
        <color rgb="FFC00000"/>
        <rFont val="Times New Roman"/>
        <charset val="134"/>
      </rPr>
      <t>(Al</t>
    </r>
    <r>
      <rPr>
        <b/>
        <vertAlign val="subscript"/>
        <sz val="10"/>
        <color rgb="FFC00000"/>
        <rFont val="Times New Roman"/>
        <charset val="134"/>
      </rPr>
      <t>2</t>
    </r>
    <r>
      <rPr>
        <b/>
        <sz val="10"/>
        <color rgb="FFC00000"/>
        <rFont val="Times New Roman"/>
        <charset val="134"/>
      </rPr>
      <t>O</t>
    </r>
    <r>
      <rPr>
        <b/>
        <vertAlign val="subscript"/>
        <sz val="10"/>
        <color rgb="FFC00000"/>
        <rFont val="Times New Roman"/>
        <charset val="134"/>
      </rPr>
      <t>3</t>
    </r>
    <r>
      <rPr>
        <b/>
        <sz val="10"/>
        <color rgb="FFC00000"/>
        <rFont val="Times New Roman"/>
        <charset val="134"/>
      </rPr>
      <t>)</t>
    </r>
  </si>
  <si>
    <r>
      <rPr>
        <b/>
        <sz val="10"/>
        <color rgb="FFC00000"/>
        <rFont val="宋体"/>
        <charset val="134"/>
      </rPr>
      <t>氧化铁</t>
    </r>
    <r>
      <rPr>
        <b/>
        <sz val="10"/>
        <color rgb="FFC00000"/>
        <rFont val="Times New Roman"/>
        <charset val="134"/>
      </rPr>
      <t>(Fe</t>
    </r>
    <r>
      <rPr>
        <b/>
        <vertAlign val="subscript"/>
        <sz val="10"/>
        <color rgb="FFC00000"/>
        <rFont val="Times New Roman"/>
        <charset val="134"/>
      </rPr>
      <t>2</t>
    </r>
    <r>
      <rPr>
        <b/>
        <sz val="10"/>
        <color rgb="FFC00000"/>
        <rFont val="Times New Roman"/>
        <charset val="134"/>
      </rPr>
      <t>O</t>
    </r>
    <r>
      <rPr>
        <b/>
        <vertAlign val="subscript"/>
        <sz val="10"/>
        <color rgb="FFC00000"/>
        <rFont val="Times New Roman"/>
        <charset val="134"/>
      </rPr>
      <t>3</t>
    </r>
    <r>
      <rPr>
        <b/>
        <sz val="10"/>
        <color rgb="FFC00000"/>
        <rFont val="Times New Roman"/>
        <charset val="134"/>
      </rPr>
      <t>)</t>
    </r>
  </si>
  <si>
    <r>
      <rPr>
        <b/>
        <sz val="10"/>
        <color rgb="FFC00000"/>
        <rFont val="宋体"/>
        <charset val="134"/>
      </rPr>
      <t>氧化铜</t>
    </r>
    <r>
      <rPr>
        <b/>
        <sz val="10"/>
        <color rgb="FFC00000"/>
        <rFont val="Times New Roman"/>
        <charset val="134"/>
      </rPr>
      <t>(CuO)</t>
    </r>
  </si>
  <si>
    <r>
      <rPr>
        <b/>
        <sz val="10"/>
        <color rgb="FFC00000"/>
        <rFont val="宋体"/>
        <charset val="134"/>
      </rPr>
      <t>氧化铅</t>
    </r>
    <r>
      <rPr>
        <b/>
        <sz val="10"/>
        <color rgb="FFC00000"/>
        <rFont val="Times New Roman"/>
        <charset val="134"/>
      </rPr>
      <t>(PbO)</t>
    </r>
  </si>
  <si>
    <r>
      <rPr>
        <b/>
        <sz val="10"/>
        <color rgb="FFC00000"/>
        <rFont val="宋体"/>
        <charset val="134"/>
      </rPr>
      <t>氧化钡</t>
    </r>
    <r>
      <rPr>
        <b/>
        <sz val="10"/>
        <color rgb="FFC00000"/>
        <rFont val="Times New Roman"/>
        <charset val="134"/>
      </rPr>
      <t>(BaO)</t>
    </r>
  </si>
  <si>
    <r>
      <rPr>
        <b/>
        <sz val="10"/>
        <color rgb="FFC00000"/>
        <rFont val="宋体"/>
        <charset val="134"/>
      </rPr>
      <t>五氧化二磷</t>
    </r>
    <r>
      <rPr>
        <b/>
        <sz val="10"/>
        <color rgb="FFC00000"/>
        <rFont val="Times New Roman"/>
        <charset val="134"/>
      </rPr>
      <t>(P</t>
    </r>
    <r>
      <rPr>
        <b/>
        <vertAlign val="subscript"/>
        <sz val="10"/>
        <color rgb="FFC00000"/>
        <rFont val="Times New Roman"/>
        <charset val="134"/>
      </rPr>
      <t>2</t>
    </r>
    <r>
      <rPr>
        <b/>
        <sz val="10"/>
        <color rgb="FFC00000"/>
        <rFont val="Times New Roman"/>
        <charset val="134"/>
      </rPr>
      <t>O</t>
    </r>
    <r>
      <rPr>
        <b/>
        <vertAlign val="subscript"/>
        <sz val="10"/>
        <color rgb="FFC00000"/>
        <rFont val="Times New Roman"/>
        <charset val="134"/>
      </rPr>
      <t>5</t>
    </r>
    <r>
      <rPr>
        <b/>
        <sz val="10"/>
        <color rgb="FFC00000"/>
        <rFont val="Times New Roman"/>
        <charset val="134"/>
      </rPr>
      <t>)</t>
    </r>
  </si>
  <si>
    <r>
      <rPr>
        <b/>
        <sz val="10"/>
        <color rgb="FFC00000"/>
        <rFont val="宋体"/>
        <charset val="134"/>
      </rPr>
      <t>氧化锶</t>
    </r>
    <r>
      <rPr>
        <b/>
        <sz val="10"/>
        <color rgb="FFC00000"/>
        <rFont val="Times New Roman"/>
        <charset val="134"/>
      </rPr>
      <t>(SrO)</t>
    </r>
  </si>
  <si>
    <r>
      <rPr>
        <b/>
        <sz val="10"/>
        <color rgb="FFC00000"/>
        <rFont val="宋体"/>
        <charset val="134"/>
      </rPr>
      <t>氧化锡</t>
    </r>
    <r>
      <rPr>
        <b/>
        <sz val="10"/>
        <color rgb="FFC00000"/>
        <rFont val="Times New Roman"/>
        <charset val="134"/>
      </rPr>
      <t>(SnO</t>
    </r>
    <r>
      <rPr>
        <b/>
        <vertAlign val="subscript"/>
        <sz val="10"/>
        <color rgb="FFC00000"/>
        <rFont val="Times New Roman"/>
        <charset val="134"/>
      </rPr>
      <t>2</t>
    </r>
    <r>
      <rPr>
        <b/>
        <sz val="10"/>
        <color rgb="FFC00000"/>
        <rFont val="Times New Roman"/>
        <charset val="134"/>
      </rPr>
      <t>)</t>
    </r>
  </si>
  <si>
    <r>
      <rPr>
        <b/>
        <sz val="10"/>
        <color rgb="FFC00000"/>
        <rFont val="宋体"/>
        <charset val="134"/>
      </rPr>
      <t>二氧化硫</t>
    </r>
    <r>
      <rPr>
        <b/>
        <sz val="10"/>
        <color rgb="FFC00000"/>
        <rFont val="Times New Roman"/>
        <charset val="134"/>
      </rPr>
      <t>(SO</t>
    </r>
    <r>
      <rPr>
        <b/>
        <vertAlign val="subscript"/>
        <sz val="10"/>
        <color rgb="FFC00000"/>
        <rFont val="Times New Roman"/>
        <charset val="134"/>
      </rPr>
      <t>2</t>
    </r>
    <r>
      <rPr>
        <b/>
        <sz val="10"/>
        <color rgb="FFC00000"/>
        <rFont val="Times New Roman"/>
        <charset val="134"/>
      </rPr>
      <t>)</t>
    </r>
  </si>
  <si>
    <t>01</t>
  </si>
  <si>
    <t>C</t>
  </si>
  <si>
    <t>高钾</t>
  </si>
  <si>
    <t>蓝绿</t>
  </si>
  <si>
    <t>无风化</t>
  </si>
  <si>
    <t>02</t>
  </si>
  <si>
    <t>A</t>
  </si>
  <si>
    <t>铅钡</t>
  </si>
  <si>
    <t>浅蓝</t>
  </si>
  <si>
    <t>风化</t>
  </si>
  <si>
    <t>03</t>
  </si>
  <si>
    <t>03部位1</t>
  </si>
  <si>
    <t>03部位2</t>
  </si>
  <si>
    <t>04</t>
  </si>
  <si>
    <t>05</t>
  </si>
  <si>
    <t>06</t>
  </si>
  <si>
    <t>06部位1</t>
  </si>
  <si>
    <t>06部位2</t>
  </si>
  <si>
    <t>07</t>
  </si>
  <si>
    <t>B</t>
  </si>
  <si>
    <t>08</t>
  </si>
  <si>
    <t>紫</t>
  </si>
  <si>
    <t>08严重风化点</t>
  </si>
  <si>
    <t>09</t>
  </si>
  <si>
    <t>10</t>
  </si>
  <si>
    <t>11</t>
  </si>
  <si>
    <t>12</t>
  </si>
  <si>
    <t>13</t>
  </si>
  <si>
    <t>14</t>
  </si>
  <si>
    <t>深绿</t>
  </si>
  <si>
    <t>15</t>
  </si>
  <si>
    <t>16</t>
  </si>
  <si>
    <t>17</t>
  </si>
  <si>
    <t>18</t>
  </si>
  <si>
    <t>深蓝</t>
  </si>
  <si>
    <t>19</t>
  </si>
  <si>
    <t>20</t>
  </si>
  <si>
    <t>21</t>
  </si>
  <si>
    <t>22</t>
  </si>
  <si>
    <t>23</t>
  </si>
  <si>
    <t>23未风化点</t>
  </si>
  <si>
    <t>24</t>
  </si>
  <si>
    <t>25</t>
  </si>
  <si>
    <t>25未风化点</t>
  </si>
  <si>
    <t>26</t>
  </si>
  <si>
    <t>26严重风化点</t>
  </si>
  <si>
    <t>27</t>
  </si>
  <si>
    <t>28</t>
  </si>
  <si>
    <t>28未风化点</t>
  </si>
  <si>
    <t>29</t>
  </si>
  <si>
    <t>29未风化点</t>
  </si>
  <si>
    <t>30</t>
  </si>
  <si>
    <t>30部位1</t>
  </si>
  <si>
    <t>30部位2</t>
  </si>
  <si>
    <t>31</t>
  </si>
  <si>
    <t>32</t>
  </si>
  <si>
    <t>浅绿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</si>
  <si>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</si>
  <si>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</si>
  <si>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</si>
  <si>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</si>
  <si>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</si>
  <si>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</si>
  <si>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</si>
  <si>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</si>
  <si>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</si>
  <si>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</si>
  <si>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42未风化点1</t>
  </si>
  <si>
    <t>42未风化点2</t>
  </si>
  <si>
    <t>43</t>
  </si>
  <si>
    <t>43部位1</t>
  </si>
  <si>
    <t>43部位2</t>
  </si>
  <si>
    <t>44</t>
  </si>
  <si>
    <t>44未风化点</t>
  </si>
  <si>
    <t>45</t>
  </si>
  <si>
    <t>46</t>
  </si>
  <si>
    <t>47</t>
  </si>
  <si>
    <t>48</t>
  </si>
  <si>
    <t>49</t>
  </si>
  <si>
    <t>黑</t>
  </si>
  <si>
    <t>49未风化点</t>
  </si>
  <si>
    <t>50</t>
  </si>
  <si>
    <t>50未风化点</t>
  </si>
  <si>
    <t>51</t>
  </si>
  <si>
    <t>51部位1</t>
  </si>
  <si>
    <t>51部位2</t>
  </si>
  <si>
    <t>52</t>
  </si>
  <si>
    <t>53</t>
  </si>
  <si>
    <t>53未风化点</t>
  </si>
  <si>
    <t>54</t>
  </si>
  <si>
    <t>54严重风化点</t>
  </si>
  <si>
    <t>55</t>
  </si>
  <si>
    <t>绿</t>
  </si>
  <si>
    <t>56</t>
  </si>
  <si>
    <t>57</t>
  </si>
  <si>
    <t>58</t>
  </si>
  <si>
    <t>高钾分化</t>
  </si>
  <si>
    <t xml:space="preserve"> 93.9214         0    0.4217</t>
  </si>
  <si>
    <t>0.6709    0.0491    1.4937</t>
  </si>
  <si>
    <t xml:space="preserve"> 0.2382    1.5870         0</t>
  </si>
  <si>
    <t xml:space="preserve">         0    0.2566         0</t>
  </si>
  <si>
    <t>0         0   99.5220</t>
  </si>
  <si>
    <t>高钾无分化</t>
  </si>
  <si>
    <t xml:space="preserve">   66.5780    0.4247    9.3299</t>
  </si>
  <si>
    <t xml:space="preserve">    5.3478    1.0547    6.3477</t>
  </si>
  <si>
    <t xml:space="preserve">    1.7726    2.3159    0.2962</t>
  </si>
  <si>
    <t xml:space="preserve">    0.3923    1.1741    0.0340</t>
  </si>
  <si>
    <t xml:space="preserve">    0.0884    0.0634   98.1636</t>
  </si>
  <si>
    <t>铅钡分化</t>
  </si>
  <si>
    <t xml:space="preserve">   33.5345    0.5612    0.1197</t>
  </si>
  <si>
    <t xml:space="preserve">    2.1678    0.6373    3.3613</t>
  </si>
  <si>
    <t xml:space="preserve">    0.4383    1.7223   35.4302</t>
  </si>
  <si>
    <t xml:space="preserve">    9.5842    3.4867    0.3524</t>
  </si>
  <si>
    <t xml:space="preserve">    0.0251    0.4576   97.3764</t>
  </si>
  <si>
    <t>铅钡无分化</t>
  </si>
  <si>
    <t xml:space="preserve">   54.6061    0.5039    0.2089</t>
  </si>
  <si>
    <t xml:space="preserve">    1.0389    0.4639    3.2031</t>
  </si>
  <si>
    <t xml:space="preserve">    0.7174    0.7201   21.9275</t>
  </si>
  <si>
    <t xml:space="preserve">    8.6457    0.6719    0.2094</t>
  </si>
  <si>
    <t xml:space="preserve">    0.0376    0.1371   97.5817</t>
  </si>
  <si>
    <r>
      <rPr>
        <b/>
        <sz val="11"/>
        <color rgb="FFC00000"/>
        <rFont val="宋体"/>
        <charset val="134"/>
      </rPr>
      <t>二氧化硅</t>
    </r>
    <r>
      <rPr>
        <b/>
        <sz val="11"/>
        <color rgb="FFC00000"/>
        <rFont val="Times New Roman"/>
        <charset val="134"/>
      </rPr>
      <t>(SiO</t>
    </r>
    <r>
      <rPr>
        <b/>
        <vertAlign val="subscript"/>
        <sz val="11"/>
        <color rgb="FFC00000"/>
        <rFont val="Times New Roman"/>
        <charset val="134"/>
      </rPr>
      <t>2</t>
    </r>
    <r>
      <rPr>
        <b/>
        <sz val="11"/>
        <color rgb="FFC00000"/>
        <rFont val="Times New Roman"/>
        <charset val="134"/>
      </rPr>
      <t>)</t>
    </r>
  </si>
  <si>
    <r>
      <rPr>
        <b/>
        <sz val="11"/>
        <color rgb="FFC00000"/>
        <rFont val="宋体"/>
        <charset val="134"/>
      </rPr>
      <t>氧化钠</t>
    </r>
    <r>
      <rPr>
        <b/>
        <sz val="11"/>
        <color rgb="FFC00000"/>
        <rFont val="Times New Roman"/>
        <charset val="134"/>
      </rPr>
      <t>(Na</t>
    </r>
    <r>
      <rPr>
        <b/>
        <vertAlign val="subscript"/>
        <sz val="11"/>
        <color rgb="FFC00000"/>
        <rFont val="Times New Roman"/>
        <charset val="134"/>
      </rPr>
      <t>2</t>
    </r>
    <r>
      <rPr>
        <b/>
        <sz val="11"/>
        <color rgb="FFC00000"/>
        <rFont val="Times New Roman"/>
        <charset val="134"/>
      </rPr>
      <t>O)</t>
    </r>
  </si>
  <si>
    <r>
      <rPr>
        <b/>
        <sz val="11"/>
        <color rgb="FFC00000"/>
        <rFont val="宋体"/>
        <charset val="134"/>
      </rPr>
      <t>氧化钾</t>
    </r>
    <r>
      <rPr>
        <b/>
        <sz val="11"/>
        <color rgb="FFC00000"/>
        <rFont val="Times New Roman"/>
        <charset val="134"/>
      </rPr>
      <t>(K</t>
    </r>
    <r>
      <rPr>
        <b/>
        <vertAlign val="subscript"/>
        <sz val="11"/>
        <color rgb="FFC00000"/>
        <rFont val="Times New Roman"/>
        <charset val="134"/>
      </rPr>
      <t>2</t>
    </r>
    <r>
      <rPr>
        <b/>
        <sz val="11"/>
        <color rgb="FFC00000"/>
        <rFont val="Times New Roman"/>
        <charset val="134"/>
      </rPr>
      <t>O)</t>
    </r>
  </si>
  <si>
    <r>
      <rPr>
        <b/>
        <sz val="11"/>
        <color rgb="FFC00000"/>
        <rFont val="宋体"/>
        <charset val="134"/>
      </rPr>
      <t>氧化钙</t>
    </r>
    <r>
      <rPr>
        <b/>
        <sz val="11"/>
        <color rgb="FFC00000"/>
        <rFont val="Times New Roman"/>
        <charset val="134"/>
      </rPr>
      <t>(CaO)</t>
    </r>
  </si>
  <si>
    <r>
      <rPr>
        <b/>
        <sz val="11"/>
        <color rgb="FFC00000"/>
        <rFont val="宋体"/>
        <charset val="134"/>
      </rPr>
      <t>氧化镁</t>
    </r>
    <r>
      <rPr>
        <b/>
        <sz val="11"/>
        <color rgb="FFC00000"/>
        <rFont val="Times New Roman"/>
        <charset val="134"/>
      </rPr>
      <t>(MgO)</t>
    </r>
  </si>
  <si>
    <r>
      <rPr>
        <b/>
        <sz val="11"/>
        <color rgb="FFC00000"/>
        <rFont val="宋体"/>
        <charset val="134"/>
      </rPr>
      <t>氧化铝</t>
    </r>
    <r>
      <rPr>
        <b/>
        <sz val="11"/>
        <color rgb="FFC00000"/>
        <rFont val="Times New Roman"/>
        <charset val="134"/>
      </rPr>
      <t>(Al</t>
    </r>
    <r>
      <rPr>
        <b/>
        <vertAlign val="subscript"/>
        <sz val="11"/>
        <color rgb="FFC00000"/>
        <rFont val="Times New Roman"/>
        <charset val="134"/>
      </rPr>
      <t>2</t>
    </r>
    <r>
      <rPr>
        <b/>
        <sz val="11"/>
        <color rgb="FFC00000"/>
        <rFont val="Times New Roman"/>
        <charset val="134"/>
      </rPr>
      <t>O</t>
    </r>
    <r>
      <rPr>
        <b/>
        <vertAlign val="subscript"/>
        <sz val="11"/>
        <color rgb="FFC00000"/>
        <rFont val="Times New Roman"/>
        <charset val="134"/>
      </rPr>
      <t>3</t>
    </r>
    <r>
      <rPr>
        <b/>
        <sz val="11"/>
        <color rgb="FFC00000"/>
        <rFont val="Times New Roman"/>
        <charset val="134"/>
      </rPr>
      <t>)</t>
    </r>
  </si>
  <si>
    <r>
      <rPr>
        <b/>
        <sz val="11"/>
        <color rgb="FFC00000"/>
        <rFont val="宋体"/>
        <charset val="134"/>
      </rPr>
      <t>氧化铁</t>
    </r>
    <r>
      <rPr>
        <b/>
        <sz val="11"/>
        <color rgb="FFC00000"/>
        <rFont val="Times New Roman"/>
        <charset val="134"/>
      </rPr>
      <t>(Fe</t>
    </r>
    <r>
      <rPr>
        <b/>
        <vertAlign val="subscript"/>
        <sz val="11"/>
        <color rgb="FFC00000"/>
        <rFont val="Times New Roman"/>
        <charset val="134"/>
      </rPr>
      <t>2</t>
    </r>
    <r>
      <rPr>
        <b/>
        <sz val="11"/>
        <color rgb="FFC00000"/>
        <rFont val="Times New Roman"/>
        <charset val="134"/>
      </rPr>
      <t>O</t>
    </r>
    <r>
      <rPr>
        <b/>
        <vertAlign val="subscript"/>
        <sz val="11"/>
        <color rgb="FFC00000"/>
        <rFont val="Times New Roman"/>
        <charset val="134"/>
      </rPr>
      <t>3</t>
    </r>
    <r>
      <rPr>
        <b/>
        <sz val="11"/>
        <color rgb="FFC00000"/>
        <rFont val="Times New Roman"/>
        <charset val="134"/>
      </rPr>
      <t>)</t>
    </r>
  </si>
  <si>
    <r>
      <rPr>
        <b/>
        <sz val="11"/>
        <color rgb="FFC00000"/>
        <rFont val="宋体"/>
        <charset val="134"/>
      </rPr>
      <t>氧化铜</t>
    </r>
    <r>
      <rPr>
        <b/>
        <sz val="11"/>
        <color rgb="FFC00000"/>
        <rFont val="Times New Roman"/>
        <charset val="134"/>
      </rPr>
      <t>(CuO)</t>
    </r>
  </si>
  <si>
    <r>
      <rPr>
        <b/>
        <sz val="11"/>
        <color rgb="FFC00000"/>
        <rFont val="宋体"/>
        <charset val="134"/>
      </rPr>
      <t>氧化铅</t>
    </r>
    <r>
      <rPr>
        <b/>
        <sz val="11"/>
        <color rgb="FFC00000"/>
        <rFont val="Times New Roman"/>
        <charset val="134"/>
      </rPr>
      <t>(PbO)</t>
    </r>
  </si>
  <si>
    <r>
      <rPr>
        <b/>
        <sz val="11"/>
        <color rgb="FFC00000"/>
        <rFont val="宋体"/>
        <charset val="134"/>
      </rPr>
      <t>氧化钡</t>
    </r>
    <r>
      <rPr>
        <b/>
        <sz val="11"/>
        <color rgb="FFC00000"/>
        <rFont val="Times New Roman"/>
        <charset val="134"/>
      </rPr>
      <t>(BaO)</t>
    </r>
  </si>
  <si>
    <r>
      <rPr>
        <b/>
        <sz val="11"/>
        <color rgb="FFC00000"/>
        <rFont val="宋体"/>
        <charset val="134"/>
      </rPr>
      <t>五氧化二磷</t>
    </r>
    <r>
      <rPr>
        <b/>
        <sz val="11"/>
        <color rgb="FFC00000"/>
        <rFont val="Times New Roman"/>
        <charset val="134"/>
      </rPr>
      <t>(P</t>
    </r>
    <r>
      <rPr>
        <b/>
        <vertAlign val="subscript"/>
        <sz val="11"/>
        <color rgb="FFC00000"/>
        <rFont val="Times New Roman"/>
        <charset val="134"/>
      </rPr>
      <t>2</t>
    </r>
    <r>
      <rPr>
        <b/>
        <sz val="11"/>
        <color rgb="FFC00000"/>
        <rFont val="Times New Roman"/>
        <charset val="134"/>
      </rPr>
      <t>O</t>
    </r>
    <r>
      <rPr>
        <b/>
        <vertAlign val="subscript"/>
        <sz val="11"/>
        <color rgb="FFC00000"/>
        <rFont val="Times New Roman"/>
        <charset val="134"/>
      </rPr>
      <t>5</t>
    </r>
    <r>
      <rPr>
        <b/>
        <sz val="11"/>
        <color rgb="FFC00000"/>
        <rFont val="Times New Roman"/>
        <charset val="134"/>
      </rPr>
      <t>)</t>
    </r>
  </si>
  <si>
    <r>
      <rPr>
        <b/>
        <sz val="11"/>
        <color rgb="FFC00000"/>
        <rFont val="宋体"/>
        <charset val="134"/>
      </rPr>
      <t>氧化锶</t>
    </r>
    <r>
      <rPr>
        <b/>
        <sz val="11"/>
        <color rgb="FFC00000"/>
        <rFont val="Times New Roman"/>
        <charset val="134"/>
      </rPr>
      <t>(SrO)</t>
    </r>
  </si>
  <si>
    <r>
      <rPr>
        <b/>
        <sz val="11"/>
        <color rgb="FFC00000"/>
        <rFont val="宋体"/>
        <charset val="134"/>
      </rPr>
      <t>氧化锡</t>
    </r>
    <r>
      <rPr>
        <b/>
        <sz val="11"/>
        <color rgb="FFC00000"/>
        <rFont val="Times New Roman"/>
        <charset val="134"/>
      </rPr>
      <t>(SnO</t>
    </r>
    <r>
      <rPr>
        <b/>
        <vertAlign val="subscript"/>
        <sz val="11"/>
        <color rgb="FFC00000"/>
        <rFont val="Times New Roman"/>
        <charset val="134"/>
      </rPr>
      <t>2</t>
    </r>
    <r>
      <rPr>
        <b/>
        <sz val="11"/>
        <color rgb="FFC00000"/>
        <rFont val="Times New Roman"/>
        <charset val="134"/>
      </rPr>
      <t>)</t>
    </r>
  </si>
  <si>
    <r>
      <rPr>
        <b/>
        <sz val="11"/>
        <color rgb="FFC00000"/>
        <rFont val="宋体"/>
        <charset val="134"/>
      </rPr>
      <t>二氧化硫</t>
    </r>
    <r>
      <rPr>
        <b/>
        <sz val="11"/>
        <color rgb="FFC00000"/>
        <rFont val="Times New Roman"/>
        <charset val="134"/>
      </rPr>
      <t>(SO</t>
    </r>
    <r>
      <rPr>
        <b/>
        <vertAlign val="subscript"/>
        <sz val="11"/>
        <color rgb="FFC00000"/>
        <rFont val="Times New Roman"/>
        <charset val="134"/>
      </rPr>
      <t>2</t>
    </r>
    <r>
      <rPr>
        <b/>
        <sz val="11"/>
        <color rgb="FFC00000"/>
        <rFont val="Times New Roman"/>
        <charset val="134"/>
      </rPr>
      <t>)</t>
    </r>
  </si>
  <si>
    <t>A1</t>
  </si>
  <si>
    <t>A2</t>
  </si>
  <si>
    <t>A3</t>
  </si>
  <si>
    <t>A4</t>
  </si>
  <si>
    <t>A5</t>
  </si>
  <si>
    <t>A6</t>
  </si>
  <si>
    <t>A7</t>
  </si>
  <si>
    <t>A8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</si>
</sst>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34">
    <font>
      <sz val="11"/>
      <color theme="1"/>
      <name val="宋体"/>
      <charset val="134"/>
      <scheme val="minor"/>
    </font>
    <font>
      <b/>
      <sz val="10"/>
      <color rgb="FFC00000"/>
      <name val="宋体"/>
      <charset val="134"/>
    </font>
    <font>
      <b/>
      <sz val="10"/>
      <color rgb="FFC00000"/>
      <name val="宋体"/>
      <charset val="134"/>
      <scheme val="minor"/>
    </font>
    <font>
      <b/>
      <sz val="10"/>
      <color rgb="FFC00000"/>
      <name val="Times New Roman"/>
      <charset val="134"/>
    </font>
    <font>
      <sz val="10"/>
      <color theme="1"/>
      <name val="宋体"/>
      <charset val="134"/>
      <scheme val="minor"/>
    </font>
    <font>
      <sz val="10"/>
      <color theme="1"/>
      <name val="宋体"/>
      <charset val="134"/>
    </font>
    <font>
      <sz val="10"/>
      <color theme="1"/>
      <name val="Times New Roman"/>
      <charset val="134"/>
    </font>
    <font>
      <b/>
      <sz val="11"/>
      <color rgb="FFC00000"/>
      <name val="宋体"/>
      <charset val="134"/>
      <scheme val="minor"/>
    </font>
    <font>
      <b/>
      <sz val="11"/>
      <color rgb="FFC00000"/>
      <name val="Times New Roman"/>
      <charset val="134"/>
    </font>
    <font>
      <sz val="10"/>
      <name val="宋体"/>
      <charset val="134"/>
      <scheme val="minor"/>
    </font>
    <font>
      <b/>
      <sz val="10.5"/>
      <color theme="1"/>
      <name val="宋体"/>
      <charset val="134"/>
    </font>
    <font>
      <sz val="11"/>
      <color rgb="FFC0000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vertAlign val="subscript"/>
      <sz val="10"/>
      <color rgb="FFC00000"/>
      <name val="Times New Roman"/>
      <charset val="134"/>
    </font>
    <font>
      <b/>
      <sz val="11"/>
      <color rgb="FFC00000"/>
      <name val="宋体"/>
      <charset val="134"/>
    </font>
    <font>
      <b/>
      <vertAlign val="subscript"/>
      <sz val="11"/>
      <color rgb="FFC00000"/>
      <name val="Times New Roman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3" fillId="5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9" borderId="4" applyNumberFormat="0" applyFon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24" fillId="13" borderId="7" applyNumberFormat="0" applyAlignment="0" applyProtection="0">
      <alignment vertical="center"/>
    </xf>
    <xf numFmtId="0" fontId="25" fillId="13" borderId="3" applyNumberFormat="0" applyAlignment="0" applyProtection="0">
      <alignment vertical="center"/>
    </xf>
    <xf numFmtId="0" fontId="26" fillId="14" borderId="8" applyNumberFormat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</cellStyleXfs>
  <cellXfs count="36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 wrapText="1"/>
    </xf>
    <xf numFmtId="49" fontId="2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49" fontId="0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49" fontId="4" fillId="0" borderId="1" xfId="0" applyNumberFormat="1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center" vertical="center" wrapText="1"/>
    </xf>
    <xf numFmtId="3" fontId="6" fillId="0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0" borderId="1" xfId="0" applyFont="1" applyFill="1" applyBorder="1">
      <alignment vertical="center"/>
    </xf>
    <xf numFmtId="0" fontId="4" fillId="0" borderId="0" xfId="0" applyFont="1" applyFill="1" applyAlignment="1">
      <alignment vertical="center"/>
    </xf>
    <xf numFmtId="0" fontId="4" fillId="0" borderId="1" xfId="0" applyFont="1" applyFill="1" applyBorder="1" applyAlignment="1">
      <alignment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2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176" fontId="9" fillId="0" borderId="1" xfId="0" applyNumberFormat="1" applyFont="1" applyBorder="1" applyAlignment="1">
      <alignment horizontal="center" vertical="center" wrapText="1"/>
    </xf>
    <xf numFmtId="176" fontId="9" fillId="0" borderId="1" xfId="0" applyNumberFormat="1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center" vertical="center"/>
    </xf>
    <xf numFmtId="49" fontId="4" fillId="0" borderId="0" xfId="0" applyNumberFormat="1" applyFont="1" applyFill="1" applyAlignment="1">
      <alignment horizontal="left" vertical="center"/>
    </xf>
    <xf numFmtId="0" fontId="4" fillId="0" borderId="0" xfId="0" applyFont="1" applyFill="1">
      <alignment vertical="center"/>
    </xf>
    <xf numFmtId="49" fontId="4" fillId="2" borderId="1" xfId="0" applyNumberFormat="1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center" vertical="center" wrapText="1"/>
    </xf>
    <xf numFmtId="49" fontId="4" fillId="3" borderId="1" xfId="0" applyNumberFormat="1" applyFont="1" applyFill="1" applyBorder="1" applyAlignment="1">
      <alignment horizontal="left" vertical="center"/>
    </xf>
    <xf numFmtId="0" fontId="6" fillId="3" borderId="1" xfId="0" applyFont="1" applyFill="1" applyBorder="1" applyAlignment="1">
      <alignment horizontal="center" vertical="center" wrapText="1"/>
    </xf>
    <xf numFmtId="0" fontId="4" fillId="2" borderId="1" xfId="0" applyFont="1" applyFill="1" applyBorder="1">
      <alignment vertical="center"/>
    </xf>
    <xf numFmtId="0" fontId="4" fillId="2" borderId="0" xfId="0" applyFont="1" applyFill="1">
      <alignment vertical="center"/>
    </xf>
    <xf numFmtId="0" fontId="4" fillId="3" borderId="1" xfId="0" applyFont="1" applyFill="1" applyBorder="1">
      <alignment vertical="center"/>
    </xf>
    <xf numFmtId="0" fontId="4" fillId="3" borderId="0" xfId="0" applyFont="1" applyFill="1">
      <alignment vertical="center"/>
    </xf>
    <xf numFmtId="0" fontId="10" fillId="0" borderId="2" xfId="0" applyFont="1" applyBorder="1" applyAlignment="1">
      <alignment horizontal="center" vertical="center" wrapText="1"/>
    </xf>
    <xf numFmtId="0" fontId="11" fillId="0" borderId="0" xfId="0" applyFont="1" applyFill="1">
      <alignment vertical="center"/>
    </xf>
    <xf numFmtId="176" fontId="0" fillId="0" borderId="0" xfId="0" applyNumberFormat="1" applyFont="1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704022</xdr:colOff>
      <xdr:row>18</xdr:row>
      <xdr:rowOff>8283</xdr:rowOff>
    </xdr:from>
    <xdr:to>
      <xdr:col>1</xdr:col>
      <xdr:colOff>704022</xdr:colOff>
      <xdr:row>19</xdr:row>
      <xdr:rowOff>18830</xdr:rowOff>
    </xdr:to>
    <xdr:pic>
      <xdr:nvPicPr>
        <xdr:cNvPr id="2" name="图片 6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32560" y="90932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704022</xdr:colOff>
      <xdr:row>18</xdr:row>
      <xdr:rowOff>8283</xdr:rowOff>
    </xdr:from>
    <xdr:to>
      <xdr:col>1</xdr:col>
      <xdr:colOff>704022</xdr:colOff>
      <xdr:row>19</xdr:row>
      <xdr:rowOff>18830</xdr:rowOff>
    </xdr:to>
    <xdr:pic>
      <xdr:nvPicPr>
        <xdr:cNvPr id="3" name="图片 6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32560" y="90932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704022</xdr:colOff>
      <xdr:row>18</xdr:row>
      <xdr:rowOff>8283</xdr:rowOff>
    </xdr:from>
    <xdr:to>
      <xdr:col>1</xdr:col>
      <xdr:colOff>704022</xdr:colOff>
      <xdr:row>19</xdr:row>
      <xdr:rowOff>18830</xdr:rowOff>
    </xdr:to>
    <xdr:pic>
      <xdr:nvPicPr>
        <xdr:cNvPr id="6" name="图片 6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32560" y="90932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704022</xdr:colOff>
      <xdr:row>18</xdr:row>
      <xdr:rowOff>8283</xdr:rowOff>
    </xdr:from>
    <xdr:to>
      <xdr:col>1</xdr:col>
      <xdr:colOff>704022</xdr:colOff>
      <xdr:row>19</xdr:row>
      <xdr:rowOff>18830</xdr:rowOff>
    </xdr:to>
    <xdr:pic>
      <xdr:nvPicPr>
        <xdr:cNvPr id="7" name="图片 6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32560" y="90932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704022</xdr:colOff>
      <xdr:row>18</xdr:row>
      <xdr:rowOff>8283</xdr:rowOff>
    </xdr:from>
    <xdr:to>
      <xdr:col>1</xdr:col>
      <xdr:colOff>704022</xdr:colOff>
      <xdr:row>19</xdr:row>
      <xdr:rowOff>18830</xdr:rowOff>
    </xdr:to>
    <xdr:pic>
      <xdr:nvPicPr>
        <xdr:cNvPr id="2" name="图片 6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19200" y="3482975"/>
          <a:ext cx="0" cy="1930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704022</xdr:colOff>
      <xdr:row>18</xdr:row>
      <xdr:rowOff>8283</xdr:rowOff>
    </xdr:from>
    <xdr:to>
      <xdr:col>1</xdr:col>
      <xdr:colOff>704022</xdr:colOff>
      <xdr:row>19</xdr:row>
      <xdr:rowOff>18830</xdr:rowOff>
    </xdr:to>
    <xdr:pic>
      <xdr:nvPicPr>
        <xdr:cNvPr id="3" name="图片 6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19200" y="3482975"/>
          <a:ext cx="0" cy="1930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704022</xdr:colOff>
      <xdr:row>18</xdr:row>
      <xdr:rowOff>8283</xdr:rowOff>
    </xdr:from>
    <xdr:to>
      <xdr:col>1</xdr:col>
      <xdr:colOff>704022</xdr:colOff>
      <xdr:row>19</xdr:row>
      <xdr:rowOff>18830</xdr:rowOff>
    </xdr:to>
    <xdr:pic>
      <xdr:nvPicPr>
        <xdr:cNvPr id="4" name="图片 6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19200" y="3482975"/>
          <a:ext cx="0" cy="1930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704022</xdr:colOff>
      <xdr:row>18</xdr:row>
      <xdr:rowOff>8283</xdr:rowOff>
    </xdr:from>
    <xdr:to>
      <xdr:col>1</xdr:col>
      <xdr:colOff>704022</xdr:colOff>
      <xdr:row>19</xdr:row>
      <xdr:rowOff>18830</xdr:rowOff>
    </xdr:to>
    <xdr:pic>
      <xdr:nvPicPr>
        <xdr:cNvPr id="5" name="图片 4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19200" y="3482975"/>
          <a:ext cx="0" cy="1930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704022</xdr:colOff>
      <xdr:row>7</xdr:row>
      <xdr:rowOff>8283</xdr:rowOff>
    </xdr:from>
    <xdr:to>
      <xdr:col>1</xdr:col>
      <xdr:colOff>704022</xdr:colOff>
      <xdr:row>8</xdr:row>
      <xdr:rowOff>18830</xdr:rowOff>
    </xdr:to>
    <xdr:pic>
      <xdr:nvPicPr>
        <xdr:cNvPr id="2" name="图片 6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19200" y="1471295"/>
          <a:ext cx="0" cy="1930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704022</xdr:colOff>
      <xdr:row>7</xdr:row>
      <xdr:rowOff>8283</xdr:rowOff>
    </xdr:from>
    <xdr:to>
      <xdr:col>1</xdr:col>
      <xdr:colOff>704022</xdr:colOff>
      <xdr:row>8</xdr:row>
      <xdr:rowOff>18830</xdr:rowOff>
    </xdr:to>
    <xdr:pic>
      <xdr:nvPicPr>
        <xdr:cNvPr id="3" name="图片 6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19200" y="1471295"/>
          <a:ext cx="0" cy="1930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704022</xdr:colOff>
      <xdr:row>7</xdr:row>
      <xdr:rowOff>8283</xdr:rowOff>
    </xdr:from>
    <xdr:to>
      <xdr:col>1</xdr:col>
      <xdr:colOff>704022</xdr:colOff>
      <xdr:row>8</xdr:row>
      <xdr:rowOff>18830</xdr:rowOff>
    </xdr:to>
    <xdr:pic>
      <xdr:nvPicPr>
        <xdr:cNvPr id="4" name="图片 6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19200" y="1471295"/>
          <a:ext cx="0" cy="1930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704022</xdr:colOff>
      <xdr:row>7</xdr:row>
      <xdr:rowOff>8283</xdr:rowOff>
    </xdr:from>
    <xdr:to>
      <xdr:col>1</xdr:col>
      <xdr:colOff>704022</xdr:colOff>
      <xdr:row>8</xdr:row>
      <xdr:rowOff>18830</xdr:rowOff>
    </xdr:to>
    <xdr:pic>
      <xdr:nvPicPr>
        <xdr:cNvPr id="5" name="图片 4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19200" y="1471295"/>
          <a:ext cx="0" cy="1930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U81"/>
  <sheetViews>
    <sheetView tabSelected="1" topLeftCell="E1" workbookViewId="0">
      <pane ySplit="1" topLeftCell="A2" activePane="bottomLeft" state="frozen"/>
      <selection/>
      <selection pane="bottomLeft" activeCell="I72" sqref="I72"/>
    </sheetView>
  </sheetViews>
  <sheetFormatPr defaultColWidth="8.72222222222222" defaultRowHeight="14.4"/>
  <cols>
    <col min="1" max="1" width="10.6296296296296" style="14" customWidth="1"/>
    <col min="2" max="5" width="10.6296296296296" style="15" customWidth="1"/>
    <col min="6" max="16384" width="8.72222222222222" style="15"/>
  </cols>
  <sheetData>
    <row r="1" s="34" customFormat="1" ht="14" customHeight="1" spans="1:2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1" t="s">
        <v>7</v>
      </c>
      <c r="I1" s="3" t="s">
        <v>8</v>
      </c>
      <c r="J1" s="3" t="s">
        <v>9</v>
      </c>
      <c r="K1" s="3" t="s">
        <v>10</v>
      </c>
      <c r="L1" s="1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22"/>
    </row>
    <row r="2" hidden="1" spans="1:21">
      <c r="A2" s="4" t="s">
        <v>20</v>
      </c>
      <c r="B2" s="5" t="s">
        <v>21</v>
      </c>
      <c r="C2" s="6" t="s">
        <v>22</v>
      </c>
      <c r="D2" s="5" t="s">
        <v>23</v>
      </c>
      <c r="E2" s="6" t="s">
        <v>24</v>
      </c>
      <c r="F2" s="7" t="s">
        <v>20</v>
      </c>
      <c r="G2" s="8">
        <v>69.33</v>
      </c>
      <c r="H2" s="8">
        <v>0</v>
      </c>
      <c r="I2" s="8">
        <v>9.99</v>
      </c>
      <c r="J2" s="8">
        <v>6.32</v>
      </c>
      <c r="K2" s="8">
        <v>0.87</v>
      </c>
      <c r="L2" s="8">
        <v>3.93</v>
      </c>
      <c r="M2" s="8">
        <v>1.74</v>
      </c>
      <c r="N2" s="8">
        <v>3.87</v>
      </c>
      <c r="O2" s="8">
        <v>0</v>
      </c>
      <c r="P2" s="8">
        <v>0</v>
      </c>
      <c r="Q2" s="8">
        <v>1.17</v>
      </c>
      <c r="R2" s="8">
        <v>0</v>
      </c>
      <c r="S2" s="8">
        <v>0</v>
      </c>
      <c r="T2" s="8">
        <v>0.39</v>
      </c>
      <c r="U2" s="24">
        <f>SUM(G2:T2)</f>
        <v>97.61</v>
      </c>
    </row>
    <row r="3" hidden="1" spans="1:21">
      <c r="A3" s="4" t="s">
        <v>25</v>
      </c>
      <c r="B3" s="6" t="s">
        <v>26</v>
      </c>
      <c r="C3" s="5" t="s">
        <v>27</v>
      </c>
      <c r="D3" s="6" t="s">
        <v>28</v>
      </c>
      <c r="E3" s="6" t="s">
        <v>29</v>
      </c>
      <c r="F3" s="7" t="s">
        <v>25</v>
      </c>
      <c r="G3" s="8">
        <v>36.28</v>
      </c>
      <c r="H3" s="8">
        <v>0</v>
      </c>
      <c r="I3" s="8">
        <v>1.05</v>
      </c>
      <c r="J3" s="8">
        <v>2.34</v>
      </c>
      <c r="K3" s="8">
        <v>1.18</v>
      </c>
      <c r="L3" s="8">
        <v>5.73</v>
      </c>
      <c r="M3" s="8">
        <v>1.86</v>
      </c>
      <c r="N3" s="8">
        <v>0.26</v>
      </c>
      <c r="O3" s="8">
        <v>47.43</v>
      </c>
      <c r="P3" s="8">
        <v>0</v>
      </c>
      <c r="Q3" s="8">
        <v>3.57</v>
      </c>
      <c r="R3" s="8">
        <v>0.19</v>
      </c>
      <c r="S3" s="8">
        <v>0</v>
      </c>
      <c r="T3" s="8">
        <v>0</v>
      </c>
      <c r="U3" s="24">
        <f>SUM(G3:T3)</f>
        <v>99.89</v>
      </c>
    </row>
    <row r="4" hidden="1" spans="1:21">
      <c r="A4" s="4" t="s">
        <v>30</v>
      </c>
      <c r="B4" s="6" t="s">
        <v>26</v>
      </c>
      <c r="C4" s="6" t="s">
        <v>22</v>
      </c>
      <c r="D4" s="6" t="s">
        <v>23</v>
      </c>
      <c r="E4" s="6" t="s">
        <v>24</v>
      </c>
      <c r="F4" s="7" t="s">
        <v>31</v>
      </c>
      <c r="G4" s="8">
        <v>87.05</v>
      </c>
      <c r="H4" s="8">
        <v>0</v>
      </c>
      <c r="I4" s="8">
        <v>5.19</v>
      </c>
      <c r="J4" s="8">
        <v>2.01</v>
      </c>
      <c r="K4" s="8">
        <v>0</v>
      </c>
      <c r="L4" s="8">
        <v>4.06</v>
      </c>
      <c r="M4" s="8">
        <v>0</v>
      </c>
      <c r="N4" s="8">
        <v>0.78</v>
      </c>
      <c r="O4" s="8">
        <v>0.25</v>
      </c>
      <c r="P4" s="8">
        <v>0</v>
      </c>
      <c r="Q4" s="8">
        <v>0.66</v>
      </c>
      <c r="R4" s="8">
        <v>0</v>
      </c>
      <c r="S4" s="8">
        <v>0</v>
      </c>
      <c r="T4" s="8">
        <v>0</v>
      </c>
      <c r="U4" s="24">
        <f>SUM(G4:T4)</f>
        <v>100</v>
      </c>
    </row>
    <row r="5" hidden="1" spans="1:21">
      <c r="A5" s="4" t="s">
        <v>30</v>
      </c>
      <c r="B5" s="6" t="s">
        <v>26</v>
      </c>
      <c r="C5" s="6" t="s">
        <v>22</v>
      </c>
      <c r="D5" s="6" t="s">
        <v>23</v>
      </c>
      <c r="E5" s="6" t="s">
        <v>24</v>
      </c>
      <c r="F5" s="7" t="s">
        <v>32</v>
      </c>
      <c r="G5" s="8">
        <v>61.71</v>
      </c>
      <c r="H5" s="8">
        <v>0</v>
      </c>
      <c r="I5" s="8">
        <v>12.37</v>
      </c>
      <c r="J5" s="8">
        <v>5.87</v>
      </c>
      <c r="K5" s="8">
        <v>1.11</v>
      </c>
      <c r="L5" s="8">
        <v>5.5</v>
      </c>
      <c r="M5" s="8">
        <v>2.16</v>
      </c>
      <c r="N5" s="8">
        <v>5.09</v>
      </c>
      <c r="O5" s="8">
        <v>1.41</v>
      </c>
      <c r="P5" s="8">
        <v>2.86</v>
      </c>
      <c r="Q5" s="8">
        <v>0.7</v>
      </c>
      <c r="R5" s="8">
        <v>0.1</v>
      </c>
      <c r="S5" s="8">
        <v>0</v>
      </c>
      <c r="T5" s="8">
        <v>0</v>
      </c>
      <c r="U5" s="24">
        <f>SUM(G5:T5)</f>
        <v>98.88</v>
      </c>
    </row>
    <row r="6" hidden="1" spans="1:21">
      <c r="A6" s="4" t="s">
        <v>33</v>
      </c>
      <c r="B6" s="6" t="s">
        <v>26</v>
      </c>
      <c r="C6" s="6" t="s">
        <v>22</v>
      </c>
      <c r="D6" s="5" t="s">
        <v>23</v>
      </c>
      <c r="E6" s="6" t="s">
        <v>24</v>
      </c>
      <c r="F6" s="7" t="s">
        <v>33</v>
      </c>
      <c r="G6" s="8">
        <v>65.88</v>
      </c>
      <c r="H6" s="8">
        <v>0</v>
      </c>
      <c r="I6" s="8">
        <v>9.67</v>
      </c>
      <c r="J6" s="8">
        <v>7.12</v>
      </c>
      <c r="K6" s="8">
        <v>1.56</v>
      </c>
      <c r="L6" s="8">
        <v>6.44</v>
      </c>
      <c r="M6" s="8">
        <v>2.06</v>
      </c>
      <c r="N6" s="8">
        <v>2.18</v>
      </c>
      <c r="O6" s="8">
        <v>0</v>
      </c>
      <c r="P6" s="8">
        <v>0</v>
      </c>
      <c r="Q6" s="8">
        <v>0.79</v>
      </c>
      <c r="R6" s="8">
        <v>0</v>
      </c>
      <c r="S6" s="8">
        <v>0</v>
      </c>
      <c r="T6" s="8">
        <v>0.36</v>
      </c>
      <c r="U6" s="24">
        <f>SUM(G6:T6)</f>
        <v>96.06</v>
      </c>
    </row>
    <row r="7" hidden="1" spans="1:21">
      <c r="A7" s="4" t="s">
        <v>34</v>
      </c>
      <c r="B7" s="6" t="s">
        <v>26</v>
      </c>
      <c r="C7" s="6" t="s">
        <v>22</v>
      </c>
      <c r="D7" s="5" t="s">
        <v>23</v>
      </c>
      <c r="E7" s="6" t="s">
        <v>24</v>
      </c>
      <c r="F7" s="7" t="s">
        <v>34</v>
      </c>
      <c r="G7" s="8">
        <v>61.58</v>
      </c>
      <c r="H7" s="8">
        <v>0</v>
      </c>
      <c r="I7" s="8">
        <v>10.95</v>
      </c>
      <c r="J7" s="8">
        <v>7.35</v>
      </c>
      <c r="K7" s="8">
        <v>1.77</v>
      </c>
      <c r="L7" s="8">
        <v>7.5</v>
      </c>
      <c r="M7" s="8">
        <v>2.62</v>
      </c>
      <c r="N7" s="8">
        <v>3.27</v>
      </c>
      <c r="O7" s="8">
        <v>0</v>
      </c>
      <c r="P7" s="8">
        <v>0</v>
      </c>
      <c r="Q7" s="8">
        <v>0.94</v>
      </c>
      <c r="R7" s="8">
        <v>0.06</v>
      </c>
      <c r="S7" s="8">
        <v>0</v>
      </c>
      <c r="T7" s="8">
        <v>0.47</v>
      </c>
      <c r="U7" s="24">
        <f>SUM(G7:T7)</f>
        <v>96.51</v>
      </c>
    </row>
    <row r="8" hidden="1" spans="1:21">
      <c r="A8" s="4" t="s">
        <v>35</v>
      </c>
      <c r="B8" s="6" t="s">
        <v>26</v>
      </c>
      <c r="C8" s="6" t="s">
        <v>22</v>
      </c>
      <c r="D8" s="6" t="s">
        <v>23</v>
      </c>
      <c r="E8" s="6" t="s">
        <v>24</v>
      </c>
      <c r="F8" s="7" t="s">
        <v>36</v>
      </c>
      <c r="G8" s="8">
        <v>67.65</v>
      </c>
      <c r="H8" s="8">
        <v>0</v>
      </c>
      <c r="I8" s="8">
        <v>7.37</v>
      </c>
      <c r="J8" s="8">
        <v>0</v>
      </c>
      <c r="K8" s="8">
        <v>1.98</v>
      </c>
      <c r="L8" s="8">
        <v>11.15</v>
      </c>
      <c r="M8" s="8">
        <v>2.39</v>
      </c>
      <c r="N8" s="8">
        <v>2.51</v>
      </c>
      <c r="O8" s="8">
        <v>0.2</v>
      </c>
      <c r="P8" s="8">
        <v>1.38</v>
      </c>
      <c r="Q8" s="8">
        <v>4.18</v>
      </c>
      <c r="R8" s="8">
        <v>0.11</v>
      </c>
      <c r="S8" s="8">
        <v>0</v>
      </c>
      <c r="T8" s="8">
        <v>0</v>
      </c>
      <c r="U8" s="24">
        <f>SUM(G8:T8)</f>
        <v>98.92</v>
      </c>
    </row>
    <row r="9" hidden="1" spans="1:21">
      <c r="A9" s="4" t="s">
        <v>35</v>
      </c>
      <c r="B9" s="6" t="s">
        <v>26</v>
      </c>
      <c r="C9" s="6" t="s">
        <v>22</v>
      </c>
      <c r="D9" s="6" t="s">
        <v>23</v>
      </c>
      <c r="E9" s="6" t="s">
        <v>24</v>
      </c>
      <c r="F9" s="7" t="s">
        <v>37</v>
      </c>
      <c r="G9" s="8">
        <v>59.81</v>
      </c>
      <c r="H9" s="8">
        <v>0</v>
      </c>
      <c r="I9" s="8">
        <v>7.68</v>
      </c>
      <c r="J9" s="8">
        <v>5.41</v>
      </c>
      <c r="K9" s="8">
        <v>1.73</v>
      </c>
      <c r="L9" s="8">
        <v>10.05</v>
      </c>
      <c r="M9" s="8">
        <v>6.04</v>
      </c>
      <c r="N9" s="8">
        <v>2.18</v>
      </c>
      <c r="O9" s="8">
        <v>0.35</v>
      </c>
      <c r="P9" s="8">
        <v>0.97</v>
      </c>
      <c r="Q9" s="8">
        <v>4.5</v>
      </c>
      <c r="R9" s="8">
        <v>0.12</v>
      </c>
      <c r="S9" s="8">
        <v>0</v>
      </c>
      <c r="T9" s="8">
        <v>0</v>
      </c>
      <c r="U9" s="24">
        <f>SUM(G9:T9)</f>
        <v>98.84</v>
      </c>
    </row>
    <row r="10" spans="1:21">
      <c r="A10" s="4" t="s">
        <v>38</v>
      </c>
      <c r="B10" s="5" t="s">
        <v>39</v>
      </c>
      <c r="C10" s="6" t="s">
        <v>22</v>
      </c>
      <c r="D10" s="5" t="s">
        <v>23</v>
      </c>
      <c r="E10" s="6" t="s">
        <v>29</v>
      </c>
      <c r="F10" s="7" t="s">
        <v>38</v>
      </c>
      <c r="G10" s="35">
        <v>102.03</v>
      </c>
      <c r="H10" s="8">
        <v>0</v>
      </c>
      <c r="I10" s="15">
        <v>0.04</v>
      </c>
      <c r="J10" s="15">
        <v>7.77</v>
      </c>
      <c r="K10" s="8">
        <v>0</v>
      </c>
      <c r="L10" s="8">
        <v>1.98</v>
      </c>
      <c r="M10" s="8">
        <v>0.17</v>
      </c>
      <c r="N10" s="8">
        <v>3.24</v>
      </c>
      <c r="O10" s="8">
        <v>0</v>
      </c>
      <c r="P10" s="8">
        <v>0</v>
      </c>
      <c r="Q10" s="8">
        <v>0.61</v>
      </c>
      <c r="R10" s="8">
        <v>0</v>
      </c>
      <c r="S10" s="8">
        <v>0</v>
      </c>
      <c r="T10" s="8">
        <v>0</v>
      </c>
      <c r="U10" s="24">
        <f>SUM(G10:T10)</f>
        <v>115.84</v>
      </c>
    </row>
    <row r="11" hidden="1" spans="1:21">
      <c r="A11" s="4" t="s">
        <v>40</v>
      </c>
      <c r="B11" s="6" t="s">
        <v>21</v>
      </c>
      <c r="C11" s="5" t="s">
        <v>27</v>
      </c>
      <c r="D11" s="6" t="s">
        <v>41</v>
      </c>
      <c r="E11" s="6" t="s">
        <v>29</v>
      </c>
      <c r="F11" s="7" t="s">
        <v>40</v>
      </c>
      <c r="G11" s="35">
        <v>29.54</v>
      </c>
      <c r="H11" s="8">
        <v>0</v>
      </c>
      <c r="I11" s="15">
        <v>0.04</v>
      </c>
      <c r="J11" s="15">
        <v>8.18</v>
      </c>
      <c r="K11" s="8">
        <v>0</v>
      </c>
      <c r="L11" s="8">
        <v>1.34</v>
      </c>
      <c r="M11" s="8">
        <v>0</v>
      </c>
      <c r="N11" s="8">
        <v>10.41</v>
      </c>
      <c r="O11" s="8">
        <v>28.68</v>
      </c>
      <c r="P11" s="8">
        <v>31.23</v>
      </c>
      <c r="Q11" s="8">
        <v>3.59</v>
      </c>
      <c r="R11" s="8">
        <v>0.37</v>
      </c>
      <c r="S11" s="8">
        <v>0</v>
      </c>
      <c r="T11" s="8">
        <v>2.58</v>
      </c>
      <c r="U11" s="24">
        <f>SUM(G11:T11)</f>
        <v>115.96</v>
      </c>
    </row>
    <row r="12" hidden="1" spans="1:21">
      <c r="A12" s="4" t="s">
        <v>40</v>
      </c>
      <c r="B12" s="6" t="s">
        <v>21</v>
      </c>
      <c r="C12" s="5" t="s">
        <v>27</v>
      </c>
      <c r="D12" s="6" t="s">
        <v>41</v>
      </c>
      <c r="E12" s="6" t="s">
        <v>29</v>
      </c>
      <c r="F12" s="7" t="s">
        <v>42</v>
      </c>
      <c r="G12" s="35">
        <v>14.01</v>
      </c>
      <c r="H12" s="8">
        <v>0</v>
      </c>
      <c r="I12" s="15">
        <v>0.04</v>
      </c>
      <c r="J12" s="15">
        <v>9.89</v>
      </c>
      <c r="K12" s="8">
        <v>0</v>
      </c>
      <c r="L12" s="8">
        <v>1.11</v>
      </c>
      <c r="M12" s="8">
        <v>0</v>
      </c>
      <c r="N12" s="8">
        <v>3.14</v>
      </c>
      <c r="O12" s="8">
        <v>32.45</v>
      </c>
      <c r="P12" s="8">
        <v>30.62</v>
      </c>
      <c r="Q12" s="8">
        <v>7.56</v>
      </c>
      <c r="R12" s="8">
        <v>0.53</v>
      </c>
      <c r="S12" s="8">
        <v>0</v>
      </c>
      <c r="T12" s="8">
        <v>15.03</v>
      </c>
      <c r="U12" s="24">
        <f>SUM(G12:T12)</f>
        <v>114.38</v>
      </c>
    </row>
    <row r="13" spans="1:21">
      <c r="A13" s="4" t="s">
        <v>43</v>
      </c>
      <c r="B13" s="5" t="s">
        <v>39</v>
      </c>
      <c r="C13" s="6" t="s">
        <v>22</v>
      </c>
      <c r="D13" s="5" t="s">
        <v>23</v>
      </c>
      <c r="E13" s="6" t="s">
        <v>29</v>
      </c>
      <c r="F13" s="7" t="s">
        <v>43</v>
      </c>
      <c r="G13" s="35">
        <v>104.42</v>
      </c>
      <c r="H13" s="8">
        <v>0</v>
      </c>
      <c r="I13" s="15">
        <v>0.63</v>
      </c>
      <c r="J13" s="15">
        <v>7.32</v>
      </c>
      <c r="K13" s="8">
        <v>0</v>
      </c>
      <c r="L13" s="8">
        <v>1.32</v>
      </c>
      <c r="M13" s="8">
        <v>0.32</v>
      </c>
      <c r="N13" s="8">
        <v>1.55</v>
      </c>
      <c r="O13" s="8">
        <v>0</v>
      </c>
      <c r="P13" s="8">
        <v>0</v>
      </c>
      <c r="Q13" s="8">
        <v>0.35</v>
      </c>
      <c r="R13" s="8">
        <v>0</v>
      </c>
      <c r="S13" s="8">
        <v>0</v>
      </c>
      <c r="T13" s="8">
        <v>0</v>
      </c>
      <c r="U13" s="24">
        <f>SUM(G13:T13)</f>
        <v>115.91</v>
      </c>
    </row>
    <row r="14" spans="1:21">
      <c r="A14" s="4" t="s">
        <v>44</v>
      </c>
      <c r="B14" s="5" t="s">
        <v>39</v>
      </c>
      <c r="C14" s="6" t="s">
        <v>22</v>
      </c>
      <c r="D14" s="5" t="s">
        <v>23</v>
      </c>
      <c r="E14" s="6" t="s">
        <v>29</v>
      </c>
      <c r="F14" s="7" t="s">
        <v>44</v>
      </c>
      <c r="G14" s="35">
        <v>106.17</v>
      </c>
      <c r="H14" s="8">
        <v>0</v>
      </c>
      <c r="I14" s="15">
        <v>0.96</v>
      </c>
      <c r="J14" s="15">
        <v>6.91</v>
      </c>
      <c r="K14" s="8">
        <v>0</v>
      </c>
      <c r="L14" s="8">
        <v>0.81</v>
      </c>
      <c r="M14" s="8">
        <v>0.26</v>
      </c>
      <c r="N14" s="8">
        <v>0.84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  <c r="U14" s="24">
        <f>SUM(G14:T14)</f>
        <v>115.95</v>
      </c>
    </row>
    <row r="15" hidden="1" spans="1:21">
      <c r="A15" s="4" t="s">
        <v>45</v>
      </c>
      <c r="B15" s="6" t="s">
        <v>21</v>
      </c>
      <c r="C15" s="5" t="s">
        <v>27</v>
      </c>
      <c r="D15" s="6" t="s">
        <v>28</v>
      </c>
      <c r="E15" s="6" t="s">
        <v>29</v>
      </c>
      <c r="F15" s="7" t="s">
        <v>45</v>
      </c>
      <c r="G15" s="35">
        <v>42.99</v>
      </c>
      <c r="H15" s="8">
        <v>0</v>
      </c>
      <c r="I15" s="15">
        <v>0.25</v>
      </c>
      <c r="J15" s="15">
        <v>10.21</v>
      </c>
      <c r="K15" s="8">
        <v>0.71</v>
      </c>
      <c r="L15" s="8">
        <v>2.69</v>
      </c>
      <c r="M15" s="8">
        <v>0</v>
      </c>
      <c r="N15" s="8">
        <v>4.93</v>
      </c>
      <c r="O15" s="8">
        <v>25.39</v>
      </c>
      <c r="P15" s="8">
        <v>14.61</v>
      </c>
      <c r="Q15" s="8">
        <v>9.38</v>
      </c>
      <c r="R15" s="8">
        <v>0.37</v>
      </c>
      <c r="S15" s="8">
        <v>0</v>
      </c>
      <c r="T15" s="8">
        <v>0</v>
      </c>
      <c r="U15" s="24">
        <f>SUM(G15:T15)</f>
        <v>111.53</v>
      </c>
    </row>
    <row r="16" spans="1:21">
      <c r="A16" s="4" t="s">
        <v>46</v>
      </c>
      <c r="B16" s="5" t="s">
        <v>39</v>
      </c>
      <c r="C16" s="6" t="s">
        <v>22</v>
      </c>
      <c r="D16" s="5" t="s">
        <v>23</v>
      </c>
      <c r="E16" s="6" t="s">
        <v>29</v>
      </c>
      <c r="F16" s="7" t="s">
        <v>46</v>
      </c>
      <c r="G16" s="35">
        <v>103.69</v>
      </c>
      <c r="H16" s="8">
        <v>0</v>
      </c>
      <c r="I16" s="15">
        <v>1.05</v>
      </c>
      <c r="J16" s="15">
        <v>7.42</v>
      </c>
      <c r="K16" s="8">
        <v>0</v>
      </c>
      <c r="L16" s="8">
        <v>1.46</v>
      </c>
      <c r="M16" s="8">
        <v>0.29</v>
      </c>
      <c r="N16" s="8">
        <v>1.65</v>
      </c>
      <c r="O16" s="8">
        <v>0</v>
      </c>
      <c r="P16" s="8">
        <v>0</v>
      </c>
      <c r="Q16" s="8">
        <v>0.15</v>
      </c>
      <c r="R16" s="8">
        <v>0</v>
      </c>
      <c r="S16" s="8">
        <v>0</v>
      </c>
      <c r="T16" s="8">
        <v>0</v>
      </c>
      <c r="U16" s="24">
        <f>SUM(G16:T16)</f>
        <v>115.71</v>
      </c>
    </row>
    <row r="17" hidden="1" spans="1:21">
      <c r="A17" s="4" t="s">
        <v>47</v>
      </c>
      <c r="B17" s="6" t="s">
        <v>21</v>
      </c>
      <c r="C17" s="6" t="s">
        <v>22</v>
      </c>
      <c r="D17" s="6" t="s">
        <v>28</v>
      </c>
      <c r="E17" s="6" t="s">
        <v>24</v>
      </c>
      <c r="F17" s="7" t="s">
        <v>47</v>
      </c>
      <c r="G17" s="35">
        <v>68.41</v>
      </c>
      <c r="H17" s="8">
        <v>2.86</v>
      </c>
      <c r="I17" s="15">
        <v>12.57</v>
      </c>
      <c r="J17" s="15">
        <v>15.4</v>
      </c>
      <c r="K17" s="8">
        <v>0</v>
      </c>
      <c r="L17" s="8">
        <v>6.16</v>
      </c>
      <c r="M17" s="8">
        <v>2.88</v>
      </c>
      <c r="N17" s="8">
        <v>4.73</v>
      </c>
      <c r="O17" s="8">
        <v>0</v>
      </c>
      <c r="P17" s="8">
        <v>0</v>
      </c>
      <c r="Q17" s="8">
        <v>1.27</v>
      </c>
      <c r="R17" s="8">
        <v>0</v>
      </c>
      <c r="S17" s="8">
        <v>0</v>
      </c>
      <c r="T17" s="11">
        <v>0</v>
      </c>
      <c r="U17" s="24">
        <f>SUM(G17:T17)</f>
        <v>114.28</v>
      </c>
    </row>
    <row r="18" hidden="1" spans="1:21">
      <c r="A18" s="4" t="s">
        <v>48</v>
      </c>
      <c r="B18" s="6" t="s">
        <v>21</v>
      </c>
      <c r="C18" s="6" t="s">
        <v>22</v>
      </c>
      <c r="D18" s="6" t="s">
        <v>49</v>
      </c>
      <c r="E18" s="6" t="s">
        <v>24</v>
      </c>
      <c r="F18" s="7" t="s">
        <v>48</v>
      </c>
      <c r="G18" s="35">
        <v>71.87</v>
      </c>
      <c r="H18" s="8">
        <v>3.38</v>
      </c>
      <c r="I18" s="15">
        <v>12.32</v>
      </c>
      <c r="J18" s="15">
        <v>14.93</v>
      </c>
      <c r="K18" s="8">
        <v>0.66</v>
      </c>
      <c r="L18" s="8">
        <v>9.23</v>
      </c>
      <c r="M18" s="8">
        <v>0.5</v>
      </c>
      <c r="N18" s="8">
        <v>0.47</v>
      </c>
      <c r="O18" s="8">
        <v>1.62</v>
      </c>
      <c r="P18" s="8">
        <v>0</v>
      </c>
      <c r="Q18" s="8">
        <v>0.16</v>
      </c>
      <c r="R18" s="8">
        <v>0</v>
      </c>
      <c r="S18" s="8">
        <v>0</v>
      </c>
      <c r="T18" s="11">
        <v>0</v>
      </c>
      <c r="U18" s="24">
        <f>SUM(G18:T18)</f>
        <v>115.14</v>
      </c>
    </row>
    <row r="19" hidden="1" spans="1:21">
      <c r="A19" s="4" t="s">
        <v>50</v>
      </c>
      <c r="B19" s="6" t="s">
        <v>21</v>
      </c>
      <c r="C19" s="6" t="s">
        <v>22</v>
      </c>
      <c r="D19" s="6" t="s">
        <v>28</v>
      </c>
      <c r="E19" s="6" t="s">
        <v>24</v>
      </c>
      <c r="F19" s="25" t="s">
        <v>50</v>
      </c>
      <c r="G19" s="35">
        <v>71.27</v>
      </c>
      <c r="H19" s="26">
        <v>3.21</v>
      </c>
      <c r="I19" s="15">
        <v>7.48</v>
      </c>
      <c r="J19" s="15">
        <v>6.7</v>
      </c>
      <c r="K19" s="26">
        <v>1.02</v>
      </c>
      <c r="L19" s="26">
        <v>3.15</v>
      </c>
      <c r="M19" s="26">
        <v>1.04</v>
      </c>
      <c r="N19" s="26">
        <v>1.29</v>
      </c>
      <c r="O19" s="26">
        <v>0.19</v>
      </c>
      <c r="P19" s="26">
        <v>0</v>
      </c>
      <c r="Q19" s="26">
        <v>0.26</v>
      </c>
      <c r="R19" s="26">
        <v>0</v>
      </c>
      <c r="S19" s="26">
        <v>0</v>
      </c>
      <c r="T19" s="29">
        <v>0</v>
      </c>
      <c r="U19" s="30">
        <f>SUM(G19:T19)</f>
        <v>95.61</v>
      </c>
    </row>
    <row r="20" hidden="1" spans="1:21">
      <c r="A20" s="4" t="s">
        <v>51</v>
      </c>
      <c r="B20" s="6" t="s">
        <v>21</v>
      </c>
      <c r="C20" s="6" t="s">
        <v>22</v>
      </c>
      <c r="D20" s="6" t="s">
        <v>28</v>
      </c>
      <c r="E20" s="6" t="s">
        <v>24</v>
      </c>
      <c r="F20" s="27" t="s">
        <v>51</v>
      </c>
      <c r="G20" s="35">
        <v>74.58</v>
      </c>
      <c r="H20" s="28">
        <v>2.1</v>
      </c>
      <c r="I20" s="15">
        <v>14.56</v>
      </c>
      <c r="J20" s="15">
        <v>14.97</v>
      </c>
      <c r="K20" s="28">
        <v>0.52</v>
      </c>
      <c r="L20" s="28">
        <v>6.18</v>
      </c>
      <c r="M20" s="28">
        <v>0.42</v>
      </c>
      <c r="N20" s="28">
        <v>1.07</v>
      </c>
      <c r="O20" s="28">
        <v>0.11</v>
      </c>
      <c r="P20" s="28">
        <v>0</v>
      </c>
      <c r="Q20" s="28">
        <v>0</v>
      </c>
      <c r="R20" s="28">
        <v>0.04</v>
      </c>
      <c r="S20" s="28">
        <v>0</v>
      </c>
      <c r="T20" s="31">
        <v>0</v>
      </c>
      <c r="U20" s="32">
        <f>SUM(G20:T20)</f>
        <v>114.55</v>
      </c>
    </row>
    <row r="21" hidden="1" spans="1:21">
      <c r="A21" s="4" t="s">
        <v>52</v>
      </c>
      <c r="B21" s="6" t="s">
        <v>21</v>
      </c>
      <c r="C21" s="6" t="s">
        <v>22</v>
      </c>
      <c r="D21" s="6" t="s">
        <v>28</v>
      </c>
      <c r="E21" s="6" t="s">
        <v>24</v>
      </c>
      <c r="F21" s="25" t="s">
        <v>52</v>
      </c>
      <c r="G21" s="35">
        <v>70.11</v>
      </c>
      <c r="H21" s="26">
        <v>2.12</v>
      </c>
      <c r="I21" s="15">
        <v>5.75</v>
      </c>
      <c r="J21" s="15">
        <v>6.7</v>
      </c>
      <c r="K21" s="26">
        <v>0.85</v>
      </c>
      <c r="L21" s="26">
        <v>0</v>
      </c>
      <c r="M21" s="26">
        <v>1.04</v>
      </c>
      <c r="N21" s="26">
        <v>1.09</v>
      </c>
      <c r="O21" s="26">
        <v>0.19</v>
      </c>
      <c r="P21" s="26">
        <v>0</v>
      </c>
      <c r="Q21" s="26">
        <v>0.18</v>
      </c>
      <c r="R21" s="26">
        <v>0</v>
      </c>
      <c r="S21" s="26">
        <v>0</v>
      </c>
      <c r="T21" s="29">
        <v>0</v>
      </c>
      <c r="U21" s="30">
        <f>SUM(G21:T21)</f>
        <v>88.03</v>
      </c>
    </row>
    <row r="22" hidden="1" spans="1:21">
      <c r="A22" s="4" t="s">
        <v>53</v>
      </c>
      <c r="B22" s="6" t="s">
        <v>26</v>
      </c>
      <c r="C22" s="6" t="s">
        <v>22</v>
      </c>
      <c r="D22" s="6" t="s">
        <v>54</v>
      </c>
      <c r="E22" s="6" t="s">
        <v>24</v>
      </c>
      <c r="F22" s="7" t="s">
        <v>53</v>
      </c>
      <c r="G22" s="35">
        <v>88.86</v>
      </c>
      <c r="H22" s="8">
        <v>0</v>
      </c>
      <c r="I22" s="15">
        <v>9.46</v>
      </c>
      <c r="J22" s="15">
        <v>6.7</v>
      </c>
      <c r="K22" s="8">
        <v>1.53</v>
      </c>
      <c r="L22" s="8">
        <v>3.05</v>
      </c>
      <c r="M22" s="8">
        <v>0</v>
      </c>
      <c r="N22" s="8">
        <v>0</v>
      </c>
      <c r="O22" s="8">
        <v>0</v>
      </c>
      <c r="P22" s="8">
        <v>0</v>
      </c>
      <c r="Q22" s="8">
        <v>1.36</v>
      </c>
      <c r="R22" s="8">
        <v>0.07</v>
      </c>
      <c r="S22" s="8">
        <v>2.36</v>
      </c>
      <c r="T22" s="11">
        <v>0</v>
      </c>
      <c r="U22" s="24">
        <f>SUM(G22:T22)</f>
        <v>113.39</v>
      </c>
    </row>
    <row r="23" hidden="1" spans="1:21">
      <c r="A23" s="4" t="s">
        <v>55</v>
      </c>
      <c r="B23" s="5" t="s">
        <v>26</v>
      </c>
      <c r="C23" s="5" t="s">
        <v>27</v>
      </c>
      <c r="D23" s="5"/>
      <c r="E23" s="6" t="s">
        <v>29</v>
      </c>
      <c r="F23" s="7" t="s">
        <v>55</v>
      </c>
      <c r="G23" s="35">
        <v>39.04</v>
      </c>
      <c r="H23" s="8">
        <v>0</v>
      </c>
      <c r="I23" s="15">
        <v>0.04</v>
      </c>
      <c r="J23" s="15">
        <v>9.63</v>
      </c>
      <c r="K23" s="8">
        <v>0.59</v>
      </c>
      <c r="L23" s="8">
        <v>3.57</v>
      </c>
      <c r="M23" s="8">
        <v>1.33</v>
      </c>
      <c r="N23" s="8">
        <v>3.51</v>
      </c>
      <c r="O23" s="8">
        <v>42.82</v>
      </c>
      <c r="P23" s="8">
        <v>5.35</v>
      </c>
      <c r="Q23" s="8">
        <v>8.83</v>
      </c>
      <c r="R23" s="8">
        <v>0.19</v>
      </c>
      <c r="S23" s="8">
        <v>0</v>
      </c>
      <c r="T23" s="8">
        <v>0</v>
      </c>
      <c r="U23" s="24">
        <f>SUM(G23:T23)</f>
        <v>114.9</v>
      </c>
    </row>
    <row r="24" hidden="1" spans="1:21">
      <c r="A24" s="4" t="s">
        <v>56</v>
      </c>
      <c r="B24" s="6" t="s">
        <v>26</v>
      </c>
      <c r="C24" s="5" t="s">
        <v>27</v>
      </c>
      <c r="D24" s="6" t="s">
        <v>28</v>
      </c>
      <c r="E24" s="6" t="s">
        <v>24</v>
      </c>
      <c r="F24" s="7" t="s">
        <v>56</v>
      </c>
      <c r="G24" s="35">
        <v>46.76</v>
      </c>
      <c r="H24" s="8">
        <v>0</v>
      </c>
      <c r="I24" s="15">
        <v>0.75</v>
      </c>
      <c r="J24" s="15">
        <v>6.7</v>
      </c>
      <c r="K24" s="8">
        <v>0</v>
      </c>
      <c r="L24" s="8">
        <v>5.45</v>
      </c>
      <c r="M24" s="8">
        <v>1.51</v>
      </c>
      <c r="N24" s="8">
        <v>4.78</v>
      </c>
      <c r="O24" s="8">
        <v>9.3</v>
      </c>
      <c r="P24" s="8">
        <v>23.55</v>
      </c>
      <c r="Q24" s="8">
        <v>5.75</v>
      </c>
      <c r="R24" s="8">
        <v>0</v>
      </c>
      <c r="S24" s="8">
        <v>0</v>
      </c>
      <c r="T24" s="8">
        <v>0</v>
      </c>
      <c r="U24" s="24">
        <f>SUM(G24:T24)</f>
        <v>104.55</v>
      </c>
    </row>
    <row r="25" hidden="1" spans="1:21">
      <c r="A25" s="4" t="s">
        <v>57</v>
      </c>
      <c r="B25" s="6" t="s">
        <v>26</v>
      </c>
      <c r="C25" s="6" t="s">
        <v>22</v>
      </c>
      <c r="D25" s="6" t="s">
        <v>23</v>
      </c>
      <c r="E25" s="6" t="s">
        <v>24</v>
      </c>
      <c r="F25" s="7" t="s">
        <v>57</v>
      </c>
      <c r="G25" s="35">
        <v>86.08</v>
      </c>
      <c r="H25" s="8">
        <v>0</v>
      </c>
      <c r="I25" s="15">
        <v>0.04</v>
      </c>
      <c r="J25" s="15">
        <v>11.41</v>
      </c>
      <c r="K25" s="8">
        <v>1.22</v>
      </c>
      <c r="L25" s="8">
        <v>6.19</v>
      </c>
      <c r="M25" s="8">
        <v>2.37</v>
      </c>
      <c r="N25" s="8">
        <v>3.28</v>
      </c>
      <c r="O25" s="8">
        <v>1</v>
      </c>
      <c r="P25" s="8">
        <v>1.97</v>
      </c>
      <c r="Q25" s="8">
        <v>1.1</v>
      </c>
      <c r="R25" s="8">
        <v>0</v>
      </c>
      <c r="S25" s="8">
        <v>0</v>
      </c>
      <c r="T25" s="8">
        <v>0</v>
      </c>
      <c r="U25" s="24">
        <f>SUM(G25:T25)</f>
        <v>114.66</v>
      </c>
    </row>
    <row r="26" spans="1:21">
      <c r="A26" s="4" t="s">
        <v>58</v>
      </c>
      <c r="B26" s="5" t="s">
        <v>39</v>
      </c>
      <c r="C26" s="6" t="s">
        <v>22</v>
      </c>
      <c r="D26" s="5" t="s">
        <v>23</v>
      </c>
      <c r="E26" s="6" t="s">
        <v>29</v>
      </c>
      <c r="F26" s="7" t="s">
        <v>58</v>
      </c>
      <c r="G26" s="35">
        <v>101.75</v>
      </c>
      <c r="H26" s="8">
        <v>0</v>
      </c>
      <c r="I26" s="15">
        <v>0.78</v>
      </c>
      <c r="J26" s="15">
        <v>8.36</v>
      </c>
      <c r="K26" s="8">
        <v>0.64</v>
      </c>
      <c r="L26" s="8">
        <v>3.5</v>
      </c>
      <c r="M26" s="8">
        <v>0.35</v>
      </c>
      <c r="N26" s="8">
        <v>0.55</v>
      </c>
      <c r="O26" s="8">
        <v>0</v>
      </c>
      <c r="P26" s="8">
        <v>0</v>
      </c>
      <c r="Q26" s="8">
        <v>0.21</v>
      </c>
      <c r="R26" s="8">
        <v>0</v>
      </c>
      <c r="S26" s="8">
        <v>0</v>
      </c>
      <c r="T26" s="8">
        <v>0</v>
      </c>
      <c r="U26" s="24">
        <f>SUM(G26:T26)</f>
        <v>116.14</v>
      </c>
    </row>
    <row r="27" hidden="1" spans="1:21">
      <c r="A27" s="4" t="s">
        <v>59</v>
      </c>
      <c r="B27" s="6" t="s">
        <v>26</v>
      </c>
      <c r="C27" s="5" t="s">
        <v>27</v>
      </c>
      <c r="D27" s="6" t="s">
        <v>23</v>
      </c>
      <c r="E27" s="6" t="s">
        <v>29</v>
      </c>
      <c r="F27" s="7" t="s">
        <v>60</v>
      </c>
      <c r="G27" s="35">
        <v>63.19</v>
      </c>
      <c r="H27" s="8">
        <v>7.92</v>
      </c>
      <c r="I27" s="15">
        <v>0.04</v>
      </c>
      <c r="J27" s="15">
        <v>7.2</v>
      </c>
      <c r="K27" s="8">
        <v>0.71</v>
      </c>
      <c r="L27" s="8">
        <v>1.42</v>
      </c>
      <c r="M27" s="8">
        <v>0</v>
      </c>
      <c r="N27" s="8">
        <v>2.99</v>
      </c>
      <c r="O27" s="8">
        <v>16.98</v>
      </c>
      <c r="P27" s="8">
        <v>11.86</v>
      </c>
      <c r="Q27" s="8">
        <v>0</v>
      </c>
      <c r="R27" s="8">
        <v>0.33</v>
      </c>
      <c r="S27" s="8">
        <v>0</v>
      </c>
      <c r="T27" s="11">
        <v>0</v>
      </c>
      <c r="U27" s="24">
        <f>SUM(G27:T27)</f>
        <v>112.64</v>
      </c>
    </row>
    <row r="28" hidden="1" spans="1:21">
      <c r="A28" s="4" t="s">
        <v>61</v>
      </c>
      <c r="B28" s="6" t="s">
        <v>21</v>
      </c>
      <c r="C28" s="5" t="s">
        <v>27</v>
      </c>
      <c r="D28" s="6" t="s">
        <v>41</v>
      </c>
      <c r="E28" s="6" t="s">
        <v>24</v>
      </c>
      <c r="F28" s="7" t="s">
        <v>61</v>
      </c>
      <c r="G28" s="35">
        <v>41.34</v>
      </c>
      <c r="H28" s="8">
        <v>0</v>
      </c>
      <c r="I28" s="15">
        <v>0.04</v>
      </c>
      <c r="J28" s="15">
        <v>7.17</v>
      </c>
      <c r="K28" s="8">
        <v>0</v>
      </c>
      <c r="L28" s="8">
        <v>1.59</v>
      </c>
      <c r="M28" s="8">
        <v>0</v>
      </c>
      <c r="N28" s="8">
        <v>8.46</v>
      </c>
      <c r="O28" s="8">
        <v>29.14</v>
      </c>
      <c r="P28" s="8">
        <v>26.23</v>
      </c>
      <c r="Q28" s="8">
        <v>0.14</v>
      </c>
      <c r="R28" s="8">
        <v>0.91</v>
      </c>
      <c r="S28" s="8">
        <v>0</v>
      </c>
      <c r="T28" s="8">
        <v>0</v>
      </c>
      <c r="U28" s="24">
        <f>SUM(G28:T28)</f>
        <v>115.02</v>
      </c>
    </row>
    <row r="29" hidden="1" spans="1:21">
      <c r="A29" s="4" t="s">
        <v>62</v>
      </c>
      <c r="B29" s="6" t="s">
        <v>21</v>
      </c>
      <c r="C29" s="5" t="s">
        <v>27</v>
      </c>
      <c r="D29" s="6" t="s">
        <v>28</v>
      </c>
      <c r="E29" s="6" t="s">
        <v>29</v>
      </c>
      <c r="F29" s="7" t="s">
        <v>63</v>
      </c>
      <c r="G29" s="35">
        <v>60.01</v>
      </c>
      <c r="H29" s="8">
        <v>2.31</v>
      </c>
      <c r="I29" s="15">
        <v>0.04</v>
      </c>
      <c r="J29" s="15">
        <v>7.33</v>
      </c>
      <c r="K29" s="8">
        <v>0</v>
      </c>
      <c r="L29" s="8">
        <v>1.9</v>
      </c>
      <c r="M29" s="8">
        <v>1.55</v>
      </c>
      <c r="N29" s="8">
        <v>1.12</v>
      </c>
      <c r="O29" s="8">
        <v>31.9</v>
      </c>
      <c r="P29" s="8">
        <v>6.65</v>
      </c>
      <c r="Q29" s="8">
        <v>0.19</v>
      </c>
      <c r="R29" s="8">
        <v>0.2</v>
      </c>
      <c r="S29" s="8">
        <v>0</v>
      </c>
      <c r="T29" s="11">
        <v>0</v>
      </c>
      <c r="U29" s="24">
        <f>SUM(G29:T29)</f>
        <v>113.2</v>
      </c>
    </row>
    <row r="30" hidden="1" spans="1:21">
      <c r="A30" s="4" t="s">
        <v>64</v>
      </c>
      <c r="B30" s="6" t="s">
        <v>21</v>
      </c>
      <c r="C30" s="5" t="s">
        <v>27</v>
      </c>
      <c r="D30" s="6" t="s">
        <v>41</v>
      </c>
      <c r="E30" s="6" t="s">
        <v>29</v>
      </c>
      <c r="F30" s="7" t="s">
        <v>64</v>
      </c>
      <c r="G30" s="35">
        <v>29.19</v>
      </c>
      <c r="H30" s="8">
        <v>0</v>
      </c>
      <c r="I30" s="15">
        <v>0.04</v>
      </c>
      <c r="J30" s="15">
        <v>8.14</v>
      </c>
      <c r="K30" s="8">
        <v>0</v>
      </c>
      <c r="L30" s="8">
        <v>0.7</v>
      </c>
      <c r="M30" s="8">
        <v>0</v>
      </c>
      <c r="N30" s="8">
        <v>10.57</v>
      </c>
      <c r="O30" s="8">
        <v>29.53</v>
      </c>
      <c r="P30" s="8">
        <v>32.25</v>
      </c>
      <c r="Q30" s="8">
        <v>3.13</v>
      </c>
      <c r="R30" s="8">
        <v>0.45</v>
      </c>
      <c r="S30" s="8">
        <v>0</v>
      </c>
      <c r="T30" s="8">
        <v>1.96</v>
      </c>
      <c r="U30" s="24">
        <f>SUM(G30:T30)</f>
        <v>115.96</v>
      </c>
    </row>
    <row r="31" hidden="1" spans="1:21">
      <c r="A31" s="4" t="s">
        <v>64</v>
      </c>
      <c r="B31" s="6" t="s">
        <v>21</v>
      </c>
      <c r="C31" s="5" t="s">
        <v>27</v>
      </c>
      <c r="D31" s="6" t="s">
        <v>41</v>
      </c>
      <c r="E31" s="6" t="s">
        <v>29</v>
      </c>
      <c r="F31" s="7" t="s">
        <v>65</v>
      </c>
      <c r="G31" s="35">
        <v>13.12</v>
      </c>
      <c r="H31" s="8">
        <v>0</v>
      </c>
      <c r="I31" s="15">
        <v>0.44</v>
      </c>
      <c r="J31" s="15">
        <v>9.71</v>
      </c>
      <c r="K31" s="8">
        <v>0</v>
      </c>
      <c r="L31" s="8">
        <v>1.18</v>
      </c>
      <c r="M31" s="8">
        <v>0</v>
      </c>
      <c r="N31" s="8">
        <v>3.6</v>
      </c>
      <c r="O31" s="8">
        <v>29.92</v>
      </c>
      <c r="P31" s="8">
        <v>35.45</v>
      </c>
      <c r="Q31" s="8">
        <v>6.04</v>
      </c>
      <c r="R31" s="8">
        <v>0.62</v>
      </c>
      <c r="S31" s="8">
        <v>0</v>
      </c>
      <c r="T31" s="8">
        <v>15.95</v>
      </c>
      <c r="U31" s="24">
        <f>SUM(G31:T31)</f>
        <v>116.03</v>
      </c>
    </row>
    <row r="32" spans="1:21">
      <c r="A32" s="4" t="s">
        <v>66</v>
      </c>
      <c r="B32" s="5" t="s">
        <v>39</v>
      </c>
      <c r="C32" s="6" t="s">
        <v>22</v>
      </c>
      <c r="D32" s="5" t="s">
        <v>23</v>
      </c>
      <c r="E32" s="6" t="s">
        <v>29</v>
      </c>
      <c r="F32" s="7" t="s">
        <v>66</v>
      </c>
      <c r="G32" s="35">
        <v>102.12</v>
      </c>
      <c r="H32" s="8">
        <v>0</v>
      </c>
      <c r="I32" s="15">
        <v>0.04</v>
      </c>
      <c r="J32" s="15">
        <v>7.64</v>
      </c>
      <c r="K32" s="8">
        <v>0.54</v>
      </c>
      <c r="L32" s="8">
        <v>2.51</v>
      </c>
      <c r="M32" s="8">
        <v>0.2</v>
      </c>
      <c r="N32" s="8">
        <v>1.54</v>
      </c>
      <c r="O32" s="8">
        <v>0</v>
      </c>
      <c r="P32" s="8">
        <v>0</v>
      </c>
      <c r="Q32" s="8">
        <v>0.36</v>
      </c>
      <c r="R32" s="8">
        <v>0</v>
      </c>
      <c r="S32" s="8">
        <v>0</v>
      </c>
      <c r="T32" s="8">
        <v>0</v>
      </c>
      <c r="U32" s="24">
        <f>SUM(G32:T32)</f>
        <v>114.95</v>
      </c>
    </row>
    <row r="33" hidden="1" spans="1:21">
      <c r="A33" s="4" t="s">
        <v>67</v>
      </c>
      <c r="B33" s="6" t="s">
        <v>26</v>
      </c>
      <c r="C33" s="5" t="s">
        <v>27</v>
      </c>
      <c r="D33" s="6" t="s">
        <v>28</v>
      </c>
      <c r="E33" s="6" t="s">
        <v>29</v>
      </c>
      <c r="F33" s="7" t="s">
        <v>68</v>
      </c>
      <c r="G33" s="8">
        <v>68.08</v>
      </c>
      <c r="H33" s="8">
        <v>0</v>
      </c>
      <c r="I33" s="8">
        <v>0.26</v>
      </c>
      <c r="J33" s="8">
        <v>1.34</v>
      </c>
      <c r="K33" s="8">
        <v>1</v>
      </c>
      <c r="L33" s="8">
        <v>4.7</v>
      </c>
      <c r="M33" s="8">
        <v>0.41</v>
      </c>
      <c r="N33" s="8">
        <v>0.33</v>
      </c>
      <c r="O33" s="8">
        <v>17.14</v>
      </c>
      <c r="P33" s="8">
        <v>4.04</v>
      </c>
      <c r="Q33" s="8">
        <v>1.04</v>
      </c>
      <c r="R33" s="8">
        <v>0.12</v>
      </c>
      <c r="S33" s="8">
        <v>0.23</v>
      </c>
      <c r="T33" s="11">
        <v>0</v>
      </c>
      <c r="U33" s="24">
        <f>SUM(G33:T33)</f>
        <v>98.69</v>
      </c>
    </row>
    <row r="34" hidden="1" spans="1:21">
      <c r="A34" s="4" t="s">
        <v>69</v>
      </c>
      <c r="B34" s="6" t="s">
        <v>26</v>
      </c>
      <c r="C34" s="5" t="s">
        <v>27</v>
      </c>
      <c r="D34" s="6" t="s">
        <v>28</v>
      </c>
      <c r="E34" s="6" t="s">
        <v>29</v>
      </c>
      <c r="F34" s="7" t="s">
        <v>70</v>
      </c>
      <c r="G34" s="8">
        <v>63.3</v>
      </c>
      <c r="H34" s="8">
        <v>0.92</v>
      </c>
      <c r="I34" s="8">
        <v>0.3</v>
      </c>
      <c r="J34" s="8">
        <v>2.98</v>
      </c>
      <c r="K34" s="8">
        <v>1.49</v>
      </c>
      <c r="L34" s="8">
        <v>14.34</v>
      </c>
      <c r="M34" s="8">
        <v>0.81</v>
      </c>
      <c r="N34" s="8">
        <v>0.74</v>
      </c>
      <c r="O34" s="8">
        <v>12.31</v>
      </c>
      <c r="P34" s="8">
        <v>2.03</v>
      </c>
      <c r="Q34" s="8">
        <v>0.41</v>
      </c>
      <c r="R34" s="8">
        <v>0.25</v>
      </c>
      <c r="S34" s="8">
        <v>0</v>
      </c>
      <c r="T34" s="11">
        <v>0</v>
      </c>
      <c r="U34" s="24">
        <f>SUM(G34:T34)</f>
        <v>99.88</v>
      </c>
    </row>
    <row r="35" hidden="1" spans="1:21">
      <c r="A35" s="4" t="s">
        <v>71</v>
      </c>
      <c r="B35" s="6" t="s">
        <v>26</v>
      </c>
      <c r="C35" s="5" t="s">
        <v>27</v>
      </c>
      <c r="D35" s="6" t="s">
        <v>54</v>
      </c>
      <c r="E35" s="6" t="s">
        <v>24</v>
      </c>
      <c r="F35" s="7" t="s">
        <v>72</v>
      </c>
      <c r="G35" s="8">
        <v>34.34</v>
      </c>
      <c r="H35" s="8">
        <v>0</v>
      </c>
      <c r="I35" s="8">
        <v>1.41</v>
      </c>
      <c r="J35" s="8">
        <v>4.49</v>
      </c>
      <c r="K35" s="8">
        <v>0.98</v>
      </c>
      <c r="L35" s="8">
        <v>4.35</v>
      </c>
      <c r="M35" s="8">
        <v>2.12</v>
      </c>
      <c r="N35" s="8">
        <v>0</v>
      </c>
      <c r="O35" s="8">
        <v>39.22</v>
      </c>
      <c r="P35" s="8">
        <v>10.29</v>
      </c>
      <c r="Q35" s="8">
        <v>0</v>
      </c>
      <c r="R35" s="8">
        <v>0.35</v>
      </c>
      <c r="S35" s="8">
        <v>0.4</v>
      </c>
      <c r="T35" s="11">
        <v>0</v>
      </c>
      <c r="U35" s="24">
        <f>SUM(G35:T35)</f>
        <v>97.95</v>
      </c>
    </row>
    <row r="36" hidden="1" spans="1:21">
      <c r="A36" s="4" t="s">
        <v>71</v>
      </c>
      <c r="B36" s="6" t="s">
        <v>26</v>
      </c>
      <c r="C36" s="5" t="s">
        <v>27</v>
      </c>
      <c r="D36" s="6" t="s">
        <v>54</v>
      </c>
      <c r="E36" s="6" t="s">
        <v>24</v>
      </c>
      <c r="F36" s="7" t="s">
        <v>73</v>
      </c>
      <c r="G36" s="8">
        <v>36.93</v>
      </c>
      <c r="H36" s="8">
        <v>0</v>
      </c>
      <c r="I36" s="8">
        <v>0</v>
      </c>
      <c r="J36" s="8">
        <v>4.24</v>
      </c>
      <c r="K36" s="8">
        <v>0.51</v>
      </c>
      <c r="L36" s="8">
        <v>3.86</v>
      </c>
      <c r="M36" s="8">
        <v>2.74</v>
      </c>
      <c r="N36" s="8">
        <v>0</v>
      </c>
      <c r="O36" s="8">
        <v>37.74</v>
      </c>
      <c r="P36" s="8">
        <v>10.35</v>
      </c>
      <c r="Q36" s="8">
        <v>1.41</v>
      </c>
      <c r="R36" s="8">
        <v>0.48</v>
      </c>
      <c r="S36" s="8">
        <v>0.44</v>
      </c>
      <c r="T36" s="11">
        <v>0</v>
      </c>
      <c r="U36" s="24">
        <f>SUM(G36:T36)</f>
        <v>98.7</v>
      </c>
    </row>
    <row r="37" hidden="1" spans="1:21">
      <c r="A37" s="4" t="s">
        <v>74</v>
      </c>
      <c r="B37" s="6" t="s">
        <v>21</v>
      </c>
      <c r="C37" s="5" t="s">
        <v>27</v>
      </c>
      <c r="D37" s="6" t="s">
        <v>41</v>
      </c>
      <c r="E37" s="6" t="s">
        <v>24</v>
      </c>
      <c r="F37" s="7" t="s">
        <v>74</v>
      </c>
      <c r="G37" s="8">
        <v>65.91</v>
      </c>
      <c r="H37" s="8">
        <v>0</v>
      </c>
      <c r="I37" s="8">
        <v>0</v>
      </c>
      <c r="J37" s="8">
        <v>1.6</v>
      </c>
      <c r="K37" s="8">
        <v>0.89</v>
      </c>
      <c r="L37" s="8">
        <v>3.11</v>
      </c>
      <c r="M37" s="8">
        <v>4.59</v>
      </c>
      <c r="N37" s="8">
        <v>0.44</v>
      </c>
      <c r="O37" s="8">
        <v>16.55</v>
      </c>
      <c r="P37" s="8">
        <v>3.42</v>
      </c>
      <c r="Q37" s="8">
        <v>1.62</v>
      </c>
      <c r="R37" s="8">
        <v>0.3</v>
      </c>
      <c r="S37" s="8">
        <v>0</v>
      </c>
      <c r="T37" s="8">
        <v>0</v>
      </c>
      <c r="U37" s="24">
        <f>SUM(G37:T37)</f>
        <v>98.43</v>
      </c>
    </row>
    <row r="38" hidden="1" spans="1:21">
      <c r="A38" s="4" t="s">
        <v>75</v>
      </c>
      <c r="B38" s="6" t="s">
        <v>21</v>
      </c>
      <c r="C38" s="5" t="s">
        <v>27</v>
      </c>
      <c r="D38" s="6" t="s">
        <v>76</v>
      </c>
      <c r="E38" s="6" t="s">
        <v>24</v>
      </c>
      <c r="F38" s="7" t="s">
        <v>75</v>
      </c>
      <c r="G38" s="8">
        <v>69.71</v>
      </c>
      <c r="H38" s="8">
        <v>0</v>
      </c>
      <c r="I38" s="8">
        <v>0.21</v>
      </c>
      <c r="J38" s="8">
        <v>0.46</v>
      </c>
      <c r="K38" s="8">
        <v>0</v>
      </c>
      <c r="L38" s="8">
        <v>2.36</v>
      </c>
      <c r="M38" s="8">
        <v>1</v>
      </c>
      <c r="N38" s="8">
        <v>0.11</v>
      </c>
      <c r="O38" s="8">
        <v>19.76</v>
      </c>
      <c r="P38" s="8">
        <v>4.88</v>
      </c>
      <c r="Q38" s="8">
        <v>0.17</v>
      </c>
      <c r="R38" s="8">
        <v>0</v>
      </c>
      <c r="S38" s="8">
        <v>0</v>
      </c>
      <c r="T38" s="11">
        <v>0</v>
      </c>
      <c r="U38" s="24">
        <f>SUM(G38:T38)</f>
        <v>98.66</v>
      </c>
    </row>
    <row r="39" hidden="1" spans="1:21">
      <c r="A39" s="4" t="s">
        <v>77</v>
      </c>
      <c r="B39" s="6" t="s">
        <v>21</v>
      </c>
      <c r="C39" s="5" t="s">
        <v>27</v>
      </c>
      <c r="D39" s="6" t="s">
        <v>49</v>
      </c>
      <c r="E39" s="6" t="s">
        <v>24</v>
      </c>
      <c r="F39" s="7" t="s">
        <v>77</v>
      </c>
      <c r="G39" s="8">
        <v>75.51</v>
      </c>
      <c r="H39" s="8">
        <v>0</v>
      </c>
      <c r="I39" s="8">
        <v>0.15</v>
      </c>
      <c r="J39" s="8">
        <v>0.64</v>
      </c>
      <c r="K39" s="8">
        <v>1</v>
      </c>
      <c r="L39" s="8">
        <v>2.35</v>
      </c>
      <c r="M39" s="8">
        <v>0</v>
      </c>
      <c r="N39" s="8">
        <v>0.47</v>
      </c>
      <c r="O39" s="8">
        <v>16.16</v>
      </c>
      <c r="P39" s="8">
        <v>3.55</v>
      </c>
      <c r="Q39" s="8">
        <v>0.13</v>
      </c>
      <c r="R39" s="8">
        <v>0</v>
      </c>
      <c r="S39" s="8">
        <v>0</v>
      </c>
      <c r="T39" s="11">
        <v>0</v>
      </c>
      <c r="U39" s="24">
        <f>SUM(G39:T39)</f>
        <v>99.96</v>
      </c>
    </row>
    <row r="40" hidden="1" spans="1:21">
      <c r="A40" s="4" t="s">
        <v>78</v>
      </c>
      <c r="B40" s="6" t="s">
        <v>21</v>
      </c>
      <c r="C40" s="5" t="s">
        <v>27</v>
      </c>
      <c r="D40" s="6" t="s">
        <v>49</v>
      </c>
      <c r="E40" s="6" t="s">
        <v>29</v>
      </c>
      <c r="F40" s="7" t="s">
        <v>78</v>
      </c>
      <c r="G40" s="8">
        <v>35.78</v>
      </c>
      <c r="H40" s="8">
        <v>0</v>
      </c>
      <c r="I40" s="8">
        <v>0.25</v>
      </c>
      <c r="J40" s="8">
        <v>0.78</v>
      </c>
      <c r="K40" s="8">
        <v>0</v>
      </c>
      <c r="L40" s="8">
        <v>1.62</v>
      </c>
      <c r="M40" s="8">
        <v>0.47</v>
      </c>
      <c r="N40" s="8">
        <v>1.51</v>
      </c>
      <c r="O40" s="8">
        <v>46.55</v>
      </c>
      <c r="P40" s="8">
        <v>10</v>
      </c>
      <c r="Q40" s="8">
        <v>0.34</v>
      </c>
      <c r="R40" s="8">
        <v>0.22</v>
      </c>
      <c r="S40" s="8">
        <v>0</v>
      </c>
      <c r="T40" s="11">
        <v>0</v>
      </c>
      <c r="U40" s="24">
        <f>SUM(G40:T40)</f>
        <v>97.52</v>
      </c>
    </row>
    <row r="41" hidden="1" spans="1:21">
      <c r="A41" s="4" t="s">
        <v>79</v>
      </c>
      <c r="B41" s="6" t="s">
        <v>21</v>
      </c>
      <c r="C41" s="5" t="s">
        <v>27</v>
      </c>
      <c r="D41" s="6" t="s">
        <v>76</v>
      </c>
      <c r="E41" s="6" t="s">
        <v>24</v>
      </c>
      <c r="F41" s="7" t="s">
        <v>79</v>
      </c>
      <c r="G41" s="8">
        <v>65.91</v>
      </c>
      <c r="H41" s="8">
        <v>0</v>
      </c>
      <c r="I41" s="8">
        <v>0</v>
      </c>
      <c r="J41" s="8">
        <v>0.38</v>
      </c>
      <c r="K41" s="8">
        <v>0</v>
      </c>
      <c r="L41" s="8">
        <v>1.44</v>
      </c>
      <c r="M41" s="8">
        <v>0.17</v>
      </c>
      <c r="N41" s="8">
        <v>0.16</v>
      </c>
      <c r="O41" s="8">
        <v>22.05</v>
      </c>
      <c r="P41" s="8">
        <v>5.68</v>
      </c>
      <c r="Q41" s="8">
        <v>0.42</v>
      </c>
      <c r="R41" s="8">
        <v>0</v>
      </c>
      <c r="S41" s="8">
        <v>0</v>
      </c>
      <c r="T41" s="11">
        <v>0</v>
      </c>
      <c r="U41" s="24">
        <f>SUM(G41:T41)</f>
        <v>96.21</v>
      </c>
    </row>
    <row r="42" hidden="1" spans="1:21">
      <c r="A42" s="4" t="s">
        <v>80</v>
      </c>
      <c r="B42" s="6" t="s">
        <v>21</v>
      </c>
      <c r="C42" s="5" t="s">
        <v>27</v>
      </c>
      <c r="D42" s="6" t="s">
        <v>49</v>
      </c>
      <c r="E42" s="6" t="s">
        <v>29</v>
      </c>
      <c r="F42" s="7" t="s">
        <v>80</v>
      </c>
      <c r="G42" s="8">
        <v>39.57</v>
      </c>
      <c r="H42" s="8">
        <v>2.22</v>
      </c>
      <c r="I42" s="8">
        <v>0.14</v>
      </c>
      <c r="J42" s="8">
        <v>0.37</v>
      </c>
      <c r="K42" s="8">
        <v>0</v>
      </c>
      <c r="L42" s="8">
        <v>1.6</v>
      </c>
      <c r="M42" s="8">
        <v>0.32</v>
      </c>
      <c r="N42" s="8">
        <v>0.68</v>
      </c>
      <c r="O42" s="8">
        <v>41.61</v>
      </c>
      <c r="P42" s="8">
        <v>10.83</v>
      </c>
      <c r="Q42" s="8">
        <v>0.07</v>
      </c>
      <c r="R42" s="8">
        <v>0.22</v>
      </c>
      <c r="S42" s="8">
        <v>0</v>
      </c>
      <c r="T42" s="11">
        <v>0</v>
      </c>
      <c r="U42" s="24">
        <f>SUM(G42:T42)</f>
        <v>97.63</v>
      </c>
    </row>
    <row r="43" hidden="1" spans="1:21">
      <c r="A43" s="4" t="s">
        <v>81</v>
      </c>
      <c r="B43" s="6" t="s">
        <v>21</v>
      </c>
      <c r="C43" s="5" t="s">
        <v>27</v>
      </c>
      <c r="D43" s="6" t="s">
        <v>49</v>
      </c>
      <c r="E43" s="6" t="s">
        <v>24</v>
      </c>
      <c r="F43" s="7" t="s">
        <v>81</v>
      </c>
      <c r="G43" s="8">
        <v>60.12</v>
      </c>
      <c r="H43" s="8">
        <v>0</v>
      </c>
      <c r="I43" s="8">
        <v>0.23</v>
      </c>
      <c r="J43" s="8">
        <v>0.89</v>
      </c>
      <c r="K43" s="8">
        <v>0</v>
      </c>
      <c r="L43" s="8">
        <v>2.72</v>
      </c>
      <c r="M43" s="8">
        <v>0</v>
      </c>
      <c r="N43" s="8">
        <v>3.01</v>
      </c>
      <c r="O43" s="8">
        <v>17.24</v>
      </c>
      <c r="P43" s="8">
        <v>10.34</v>
      </c>
      <c r="Q43" s="8">
        <v>1.46</v>
      </c>
      <c r="R43" s="8">
        <v>0.31</v>
      </c>
      <c r="S43" s="8">
        <v>0</v>
      </c>
      <c r="T43" s="8">
        <v>3.66</v>
      </c>
      <c r="U43" s="24">
        <f>SUM(G43:T43)</f>
        <v>99.98</v>
      </c>
    </row>
    <row r="44" hidden="1" spans="1:21">
      <c r="A44" s="4" t="s">
        <v>82</v>
      </c>
      <c r="B44" s="6" t="s">
        <v>21</v>
      </c>
      <c r="C44" s="5" t="s">
        <v>27</v>
      </c>
      <c r="D44" s="6" t="s">
        <v>49</v>
      </c>
      <c r="E44" s="6" t="s">
        <v>29</v>
      </c>
      <c r="F44" s="7" t="s">
        <v>82</v>
      </c>
      <c r="G44" s="8">
        <v>32.93</v>
      </c>
      <c r="H44" s="8">
        <v>1.38</v>
      </c>
      <c r="I44" s="8">
        <v>0</v>
      </c>
      <c r="J44" s="8">
        <v>0.68</v>
      </c>
      <c r="K44" s="8">
        <v>0</v>
      </c>
      <c r="L44" s="8">
        <v>2.57</v>
      </c>
      <c r="M44" s="8">
        <v>0.29</v>
      </c>
      <c r="N44" s="8">
        <v>0.73</v>
      </c>
      <c r="O44" s="8">
        <v>49.31</v>
      </c>
      <c r="P44" s="8">
        <v>9.79</v>
      </c>
      <c r="Q44" s="8">
        <v>0.48</v>
      </c>
      <c r="R44" s="8">
        <v>0.41</v>
      </c>
      <c r="S44" s="8">
        <v>0</v>
      </c>
      <c r="T44" s="11">
        <v>0</v>
      </c>
      <c r="U44" s="24">
        <f>SUM(G44:T44)</f>
        <v>98.57</v>
      </c>
    </row>
    <row r="45" hidden="1" spans="1:21">
      <c r="A45" s="4" t="s">
        <v>83</v>
      </c>
      <c r="B45" s="6" t="s">
        <v>21</v>
      </c>
      <c r="C45" s="5" t="s">
        <v>27</v>
      </c>
      <c r="D45" s="6" t="s">
        <v>49</v>
      </c>
      <c r="E45" s="6" t="s">
        <v>29</v>
      </c>
      <c r="F45" s="7" t="s">
        <v>83</v>
      </c>
      <c r="G45" s="8">
        <v>26.25</v>
      </c>
      <c r="H45" s="8">
        <v>0</v>
      </c>
      <c r="I45" s="8">
        <v>0</v>
      </c>
      <c r="J45" s="8">
        <v>1.11</v>
      </c>
      <c r="K45" s="8">
        <v>0</v>
      </c>
      <c r="L45" s="8">
        <v>0.5</v>
      </c>
      <c r="M45" s="8">
        <v>0</v>
      </c>
      <c r="N45" s="8">
        <v>0.88</v>
      </c>
      <c r="O45" s="8">
        <v>61.03</v>
      </c>
      <c r="P45" s="8">
        <v>7.22</v>
      </c>
      <c r="Q45" s="8">
        <v>1.16</v>
      </c>
      <c r="R45" s="8">
        <v>0.61</v>
      </c>
      <c r="S45" s="8">
        <v>0</v>
      </c>
      <c r="T45" s="11">
        <v>0</v>
      </c>
      <c r="U45" s="24">
        <f>SUM(G45:T45)</f>
        <v>98.76</v>
      </c>
    </row>
    <row r="46" hidden="1" spans="1:21">
      <c r="A46" s="4" t="s">
        <v>84</v>
      </c>
      <c r="B46" s="6" t="s">
        <v>21</v>
      </c>
      <c r="C46" s="5" t="s">
        <v>27</v>
      </c>
      <c r="D46" s="6"/>
      <c r="E46" s="6" t="s">
        <v>29</v>
      </c>
      <c r="F46" s="7" t="s">
        <v>84</v>
      </c>
      <c r="G46" s="8">
        <v>16.71</v>
      </c>
      <c r="H46" s="8">
        <v>0</v>
      </c>
      <c r="I46" s="8">
        <v>0</v>
      </c>
      <c r="J46" s="8">
        <v>1.87</v>
      </c>
      <c r="K46" s="8">
        <v>0</v>
      </c>
      <c r="L46" s="8">
        <v>0.45</v>
      </c>
      <c r="M46" s="8">
        <v>0.19</v>
      </c>
      <c r="N46" s="8">
        <v>0</v>
      </c>
      <c r="O46" s="8">
        <v>70.21</v>
      </c>
      <c r="P46" s="8">
        <v>6.69</v>
      </c>
      <c r="Q46" s="8">
        <v>1.77</v>
      </c>
      <c r="R46" s="8">
        <v>0.68</v>
      </c>
      <c r="S46" s="8">
        <v>0</v>
      </c>
      <c r="T46" s="11">
        <v>0</v>
      </c>
      <c r="U46" s="24">
        <f>SUM(G46:T46)</f>
        <v>98.57</v>
      </c>
    </row>
    <row r="47" hidden="1" spans="1:21">
      <c r="A47" s="4" t="s">
        <v>85</v>
      </c>
      <c r="B47" s="6" t="s">
        <v>21</v>
      </c>
      <c r="C47" s="5" t="s">
        <v>27</v>
      </c>
      <c r="D47" s="6" t="s">
        <v>76</v>
      </c>
      <c r="E47" s="6" t="s">
        <v>29</v>
      </c>
      <c r="F47" s="7" t="s">
        <v>85</v>
      </c>
      <c r="G47" s="8">
        <v>18.46</v>
      </c>
      <c r="H47" s="8">
        <v>0</v>
      </c>
      <c r="I47" s="8">
        <v>0.44</v>
      </c>
      <c r="J47" s="8">
        <v>4.96</v>
      </c>
      <c r="K47" s="8">
        <v>2.73</v>
      </c>
      <c r="L47" s="8">
        <v>3.33</v>
      </c>
      <c r="M47" s="8">
        <v>1.79</v>
      </c>
      <c r="N47" s="8">
        <v>0.19</v>
      </c>
      <c r="O47" s="8">
        <v>44.12</v>
      </c>
      <c r="P47" s="8">
        <v>9.76</v>
      </c>
      <c r="Q47" s="8">
        <v>7.46</v>
      </c>
      <c r="R47" s="8">
        <v>0.47</v>
      </c>
      <c r="S47" s="8">
        <v>0</v>
      </c>
      <c r="T47" s="11">
        <v>0</v>
      </c>
      <c r="U47" s="24">
        <f>SUM(G47:T47)</f>
        <v>93.71</v>
      </c>
    </row>
    <row r="48" hidden="1" spans="1:21">
      <c r="A48" s="4" t="s">
        <v>86</v>
      </c>
      <c r="B48" s="6" t="s">
        <v>26</v>
      </c>
      <c r="C48" s="5" t="s">
        <v>27</v>
      </c>
      <c r="D48" s="6" t="s">
        <v>28</v>
      </c>
      <c r="E48" s="6" t="s">
        <v>29</v>
      </c>
      <c r="F48" s="7" t="s">
        <v>87</v>
      </c>
      <c r="G48" s="8">
        <v>51.26</v>
      </c>
      <c r="H48" s="8">
        <v>5.74</v>
      </c>
      <c r="I48" s="8">
        <v>0.15</v>
      </c>
      <c r="J48" s="8">
        <v>0.79</v>
      </c>
      <c r="K48" s="8">
        <v>1.09</v>
      </c>
      <c r="L48" s="8">
        <v>3.53</v>
      </c>
      <c r="M48" s="8">
        <v>0</v>
      </c>
      <c r="N48" s="8">
        <v>2.67</v>
      </c>
      <c r="O48" s="8">
        <v>21.88</v>
      </c>
      <c r="P48" s="8">
        <v>10.47</v>
      </c>
      <c r="Q48" s="8">
        <v>0.08</v>
      </c>
      <c r="R48" s="8">
        <v>0.35</v>
      </c>
      <c r="S48" s="8">
        <v>0</v>
      </c>
      <c r="T48" s="11">
        <v>0</v>
      </c>
      <c r="U48" s="24">
        <f>SUM(G48:T48)</f>
        <v>98.01</v>
      </c>
    </row>
    <row r="49" hidden="1" spans="1:21">
      <c r="A49" s="4" t="s">
        <v>86</v>
      </c>
      <c r="B49" s="6" t="s">
        <v>26</v>
      </c>
      <c r="C49" s="5" t="s">
        <v>27</v>
      </c>
      <c r="D49" s="6" t="s">
        <v>28</v>
      </c>
      <c r="E49" s="6" t="s">
        <v>29</v>
      </c>
      <c r="F49" s="7" t="s">
        <v>88</v>
      </c>
      <c r="G49" s="8">
        <v>51.33</v>
      </c>
      <c r="H49" s="8">
        <v>5.68</v>
      </c>
      <c r="I49" s="8">
        <v>0.35</v>
      </c>
      <c r="J49" s="8">
        <v>0</v>
      </c>
      <c r="K49" s="8">
        <v>1.16</v>
      </c>
      <c r="L49" s="8">
        <v>5.66</v>
      </c>
      <c r="M49" s="8">
        <v>0</v>
      </c>
      <c r="N49" s="8">
        <v>2.72</v>
      </c>
      <c r="O49" s="8">
        <v>20.12</v>
      </c>
      <c r="P49" s="8">
        <v>10.88</v>
      </c>
      <c r="Q49" s="8">
        <v>0</v>
      </c>
      <c r="R49" s="8">
        <v>0</v>
      </c>
      <c r="S49" s="8">
        <v>0</v>
      </c>
      <c r="T49" s="11">
        <v>0</v>
      </c>
      <c r="U49" s="24">
        <f>SUM(G49:T49)</f>
        <v>97.9</v>
      </c>
    </row>
    <row r="50" hidden="1" spans="1:21">
      <c r="A50" s="4" t="s">
        <v>89</v>
      </c>
      <c r="B50" s="6" t="s">
        <v>21</v>
      </c>
      <c r="C50" s="5" t="s">
        <v>27</v>
      </c>
      <c r="D50" s="6" t="s">
        <v>28</v>
      </c>
      <c r="E50" s="6" t="s">
        <v>29</v>
      </c>
      <c r="F50" s="7" t="s">
        <v>90</v>
      </c>
      <c r="G50" s="8">
        <v>12.41</v>
      </c>
      <c r="H50" s="8">
        <v>0</v>
      </c>
      <c r="I50" s="8">
        <v>0</v>
      </c>
      <c r="J50" s="8">
        <v>5.24</v>
      </c>
      <c r="K50" s="8">
        <v>0.89</v>
      </c>
      <c r="L50" s="8">
        <v>2.25</v>
      </c>
      <c r="M50" s="8">
        <v>0.76</v>
      </c>
      <c r="N50" s="8">
        <v>5.35</v>
      </c>
      <c r="O50" s="8">
        <v>59.85</v>
      </c>
      <c r="P50" s="8">
        <v>7.29</v>
      </c>
      <c r="Q50" s="8">
        <v>0</v>
      </c>
      <c r="R50" s="8">
        <v>0.64</v>
      </c>
      <c r="S50" s="8">
        <v>0</v>
      </c>
      <c r="T50" s="11">
        <v>0</v>
      </c>
      <c r="U50" s="24">
        <f>SUM(G50:T50)</f>
        <v>94.68</v>
      </c>
    </row>
    <row r="51" hidden="1" spans="1:21">
      <c r="A51" s="4" t="s">
        <v>89</v>
      </c>
      <c r="B51" s="6" t="s">
        <v>21</v>
      </c>
      <c r="C51" s="5" t="s">
        <v>27</v>
      </c>
      <c r="D51" s="6" t="s">
        <v>28</v>
      </c>
      <c r="E51" s="6" t="s">
        <v>29</v>
      </c>
      <c r="F51" s="7" t="s">
        <v>91</v>
      </c>
      <c r="G51" s="8">
        <v>21.7</v>
      </c>
      <c r="H51" s="8">
        <v>0</v>
      </c>
      <c r="I51" s="8">
        <v>0</v>
      </c>
      <c r="J51" s="8">
        <v>6.4</v>
      </c>
      <c r="K51" s="8">
        <v>0.95</v>
      </c>
      <c r="L51" s="8">
        <v>3.41</v>
      </c>
      <c r="M51" s="8">
        <v>1.39</v>
      </c>
      <c r="N51" s="8">
        <v>1.51</v>
      </c>
      <c r="O51" s="8">
        <v>44.75</v>
      </c>
      <c r="P51" s="8">
        <v>3.26</v>
      </c>
      <c r="Q51" s="8">
        <v>12.83</v>
      </c>
      <c r="R51" s="8">
        <v>0.47</v>
      </c>
      <c r="S51" s="8">
        <v>0</v>
      </c>
      <c r="T51" s="11">
        <v>0</v>
      </c>
      <c r="U51" s="24">
        <f>SUM(G51:T51)</f>
        <v>96.67</v>
      </c>
    </row>
    <row r="52" hidden="1" spans="1:21">
      <c r="A52" s="4" t="s">
        <v>92</v>
      </c>
      <c r="B52" s="6" t="s">
        <v>26</v>
      </c>
      <c r="C52" s="5" t="s">
        <v>27</v>
      </c>
      <c r="D52" s="6" t="s">
        <v>28</v>
      </c>
      <c r="E52" s="6" t="s">
        <v>29</v>
      </c>
      <c r="F52" s="7" t="s">
        <v>93</v>
      </c>
      <c r="G52" s="8">
        <v>60.74</v>
      </c>
      <c r="H52" s="8">
        <v>3.06</v>
      </c>
      <c r="I52" s="8">
        <v>0.2</v>
      </c>
      <c r="J52" s="8">
        <v>2.14</v>
      </c>
      <c r="K52" s="8">
        <v>0</v>
      </c>
      <c r="L52" s="8">
        <v>12.69</v>
      </c>
      <c r="M52" s="8">
        <v>0.77</v>
      </c>
      <c r="N52" s="8">
        <v>0.43</v>
      </c>
      <c r="O52" s="8">
        <v>13.61</v>
      </c>
      <c r="P52" s="8">
        <v>5.22</v>
      </c>
      <c r="Q52" s="8">
        <v>0</v>
      </c>
      <c r="R52" s="8">
        <v>0.26</v>
      </c>
      <c r="S52" s="8">
        <v>0</v>
      </c>
      <c r="T52" s="11">
        <v>0</v>
      </c>
      <c r="U52" s="24">
        <f>SUM(G52:T52)</f>
        <v>99.12</v>
      </c>
    </row>
    <row r="53" hidden="1" spans="1:21">
      <c r="A53" s="4" t="s">
        <v>94</v>
      </c>
      <c r="B53" s="6" t="s">
        <v>26</v>
      </c>
      <c r="C53" s="5" t="s">
        <v>27</v>
      </c>
      <c r="D53" s="6" t="s">
        <v>28</v>
      </c>
      <c r="E53" s="6" t="s">
        <v>24</v>
      </c>
      <c r="F53" s="7" t="s">
        <v>94</v>
      </c>
      <c r="G53" s="8">
        <v>61.28</v>
      </c>
      <c r="H53" s="8">
        <v>2.66</v>
      </c>
      <c r="I53" s="8">
        <v>0.11</v>
      </c>
      <c r="J53" s="8">
        <v>0.84</v>
      </c>
      <c r="K53" s="8">
        <v>0.74</v>
      </c>
      <c r="L53" s="8">
        <v>5</v>
      </c>
      <c r="M53" s="8">
        <v>0</v>
      </c>
      <c r="N53" s="8">
        <v>0.53</v>
      </c>
      <c r="O53" s="8">
        <v>15.99</v>
      </c>
      <c r="P53" s="8">
        <v>10.96</v>
      </c>
      <c r="Q53" s="8">
        <v>0</v>
      </c>
      <c r="R53" s="8">
        <v>0.23</v>
      </c>
      <c r="S53" s="8">
        <v>0</v>
      </c>
      <c r="T53" s="11">
        <v>0</v>
      </c>
      <c r="U53" s="24">
        <f>SUM(G53:T53)</f>
        <v>98.34</v>
      </c>
    </row>
    <row r="54" hidden="1" spans="1:21">
      <c r="A54" s="4" t="s">
        <v>95</v>
      </c>
      <c r="B54" s="6" t="s">
        <v>26</v>
      </c>
      <c r="C54" s="5" t="s">
        <v>27</v>
      </c>
      <c r="D54" s="6" t="s">
        <v>28</v>
      </c>
      <c r="E54" s="6" t="s">
        <v>24</v>
      </c>
      <c r="F54" s="7" t="s">
        <v>95</v>
      </c>
      <c r="G54" s="8">
        <v>55.21</v>
      </c>
      <c r="H54" s="8">
        <v>0</v>
      </c>
      <c r="I54" s="8">
        <v>0.25</v>
      </c>
      <c r="J54" s="8">
        <v>0</v>
      </c>
      <c r="K54" s="8">
        <v>1.67</v>
      </c>
      <c r="L54" s="8">
        <v>4.79</v>
      </c>
      <c r="M54" s="8">
        <v>0</v>
      </c>
      <c r="N54" s="8">
        <v>0.77</v>
      </c>
      <c r="O54" s="8">
        <v>25.25</v>
      </c>
      <c r="P54" s="8">
        <v>10.06</v>
      </c>
      <c r="Q54" s="8">
        <v>0.2</v>
      </c>
      <c r="R54" s="8">
        <v>0.43</v>
      </c>
      <c r="S54" s="8">
        <v>0</v>
      </c>
      <c r="T54" s="11">
        <v>0</v>
      </c>
      <c r="U54" s="24">
        <f>SUM(G54:T54)</f>
        <v>98.63</v>
      </c>
    </row>
    <row r="55" hidden="1" spans="1:21">
      <c r="A55" s="4" t="s">
        <v>96</v>
      </c>
      <c r="B55" s="6" t="s">
        <v>26</v>
      </c>
      <c r="C55" s="5" t="s">
        <v>27</v>
      </c>
      <c r="D55" s="6" t="s">
        <v>28</v>
      </c>
      <c r="E55" s="6" t="s">
        <v>24</v>
      </c>
      <c r="F55" s="7" t="s">
        <v>96</v>
      </c>
      <c r="G55" s="8">
        <v>51.54</v>
      </c>
      <c r="H55" s="8">
        <v>4.66</v>
      </c>
      <c r="I55" s="8">
        <v>0.29</v>
      </c>
      <c r="J55" s="8">
        <v>0.87</v>
      </c>
      <c r="K55" s="8">
        <v>0.61</v>
      </c>
      <c r="L55" s="8">
        <v>3.06</v>
      </c>
      <c r="M55" s="8">
        <v>0</v>
      </c>
      <c r="N55" s="8">
        <v>0.65</v>
      </c>
      <c r="O55" s="8">
        <v>25.4</v>
      </c>
      <c r="P55" s="8">
        <v>9.23</v>
      </c>
      <c r="Q55" s="8">
        <v>0.1</v>
      </c>
      <c r="R55" s="8">
        <v>0.85</v>
      </c>
      <c r="S55" s="8">
        <v>0</v>
      </c>
      <c r="T55" s="11">
        <v>0</v>
      </c>
      <c r="U55" s="24">
        <f>SUM(G55:T55)</f>
        <v>97.26</v>
      </c>
    </row>
    <row r="56" hidden="1" spans="1:21">
      <c r="A56" s="4" t="s">
        <v>97</v>
      </c>
      <c r="B56" s="6" t="s">
        <v>26</v>
      </c>
      <c r="C56" s="5" t="s">
        <v>27</v>
      </c>
      <c r="D56" s="6"/>
      <c r="E56" s="6" t="s">
        <v>29</v>
      </c>
      <c r="F56" s="7" t="s">
        <v>97</v>
      </c>
      <c r="G56" s="8">
        <v>53.33</v>
      </c>
      <c r="H56" s="8">
        <v>0.8</v>
      </c>
      <c r="I56" s="8">
        <v>0.32</v>
      </c>
      <c r="J56" s="8">
        <v>2.82</v>
      </c>
      <c r="K56" s="8">
        <v>1.54</v>
      </c>
      <c r="L56" s="8">
        <v>13.65</v>
      </c>
      <c r="M56" s="8">
        <v>1.03</v>
      </c>
      <c r="N56" s="8">
        <v>0</v>
      </c>
      <c r="O56" s="8">
        <v>15.71</v>
      </c>
      <c r="P56" s="8">
        <v>7.31</v>
      </c>
      <c r="Q56" s="8">
        <v>1.1</v>
      </c>
      <c r="R56" s="8">
        <v>0.25</v>
      </c>
      <c r="S56" s="8">
        <v>1.31</v>
      </c>
      <c r="T56" s="11">
        <v>0</v>
      </c>
      <c r="U56" s="24">
        <f>SUM(G56:T56)</f>
        <v>99.17</v>
      </c>
    </row>
    <row r="57" hidden="1" spans="1:21">
      <c r="A57" s="4" t="s">
        <v>98</v>
      </c>
      <c r="B57" s="6" t="s">
        <v>26</v>
      </c>
      <c r="C57" s="5" t="s">
        <v>27</v>
      </c>
      <c r="D57" s="6" t="s">
        <v>99</v>
      </c>
      <c r="E57" s="6" t="s">
        <v>29</v>
      </c>
      <c r="F57" s="7" t="s">
        <v>98</v>
      </c>
      <c r="G57" s="8">
        <v>28.79</v>
      </c>
      <c r="H57" s="8">
        <v>0</v>
      </c>
      <c r="I57" s="8">
        <v>0</v>
      </c>
      <c r="J57" s="8">
        <v>4.58</v>
      </c>
      <c r="K57" s="8">
        <v>1.47</v>
      </c>
      <c r="L57" s="8">
        <v>5.38</v>
      </c>
      <c r="M57" s="8">
        <v>2.74</v>
      </c>
      <c r="N57" s="8">
        <v>0.7</v>
      </c>
      <c r="O57" s="8">
        <v>34.18</v>
      </c>
      <c r="P57" s="8">
        <v>6.1</v>
      </c>
      <c r="Q57" s="8">
        <v>11.1</v>
      </c>
      <c r="R57" s="8">
        <v>0.46</v>
      </c>
      <c r="S57" s="8">
        <v>0</v>
      </c>
      <c r="T57" s="11">
        <v>0</v>
      </c>
      <c r="U57" s="24">
        <f>SUM(G57:T57)</f>
        <v>95.5</v>
      </c>
    </row>
    <row r="58" hidden="1" spans="1:21">
      <c r="A58" s="4" t="s">
        <v>98</v>
      </c>
      <c r="B58" s="6" t="s">
        <v>26</v>
      </c>
      <c r="C58" s="5" t="s">
        <v>27</v>
      </c>
      <c r="D58" s="6" t="s">
        <v>99</v>
      </c>
      <c r="E58" s="6" t="s">
        <v>29</v>
      </c>
      <c r="F58" s="7" t="s">
        <v>100</v>
      </c>
      <c r="G58" s="8">
        <v>54.61</v>
      </c>
      <c r="H58" s="8">
        <v>0</v>
      </c>
      <c r="I58" s="8">
        <v>0.3</v>
      </c>
      <c r="J58" s="8">
        <v>2.08</v>
      </c>
      <c r="K58" s="8">
        <v>1.2</v>
      </c>
      <c r="L58" s="8">
        <v>6.5</v>
      </c>
      <c r="M58" s="8">
        <v>1.27</v>
      </c>
      <c r="N58" s="8">
        <v>0.45</v>
      </c>
      <c r="O58" s="8">
        <v>23.02</v>
      </c>
      <c r="P58" s="8">
        <v>4.19</v>
      </c>
      <c r="Q58" s="8">
        <v>4.32</v>
      </c>
      <c r="R58" s="8">
        <v>0.3</v>
      </c>
      <c r="S58" s="8">
        <v>0</v>
      </c>
      <c r="T58" s="11">
        <v>0</v>
      </c>
      <c r="U58" s="24">
        <f>SUM(G58:T58)</f>
        <v>98.24</v>
      </c>
    </row>
    <row r="59" hidden="1" spans="1:21">
      <c r="A59" s="4" t="s">
        <v>101</v>
      </c>
      <c r="B59" s="6" t="s">
        <v>26</v>
      </c>
      <c r="C59" s="5" t="s">
        <v>27</v>
      </c>
      <c r="D59" s="6" t="s">
        <v>99</v>
      </c>
      <c r="E59" s="6" t="s">
        <v>29</v>
      </c>
      <c r="F59" s="7" t="s">
        <v>101</v>
      </c>
      <c r="G59" s="8">
        <v>17.98</v>
      </c>
      <c r="H59" s="8">
        <v>0</v>
      </c>
      <c r="I59" s="8">
        <v>0</v>
      </c>
      <c r="J59" s="8">
        <v>3.19</v>
      </c>
      <c r="K59" s="8">
        <v>0.47</v>
      </c>
      <c r="L59" s="8">
        <v>1.87</v>
      </c>
      <c r="M59" s="8">
        <v>0.33</v>
      </c>
      <c r="N59" s="8">
        <v>1.13</v>
      </c>
      <c r="O59" s="8">
        <v>44</v>
      </c>
      <c r="P59" s="8">
        <v>14.2</v>
      </c>
      <c r="Q59" s="8">
        <v>6.34</v>
      </c>
      <c r="R59" s="8">
        <v>0.66</v>
      </c>
      <c r="S59" s="8">
        <v>0</v>
      </c>
      <c r="T59" s="11">
        <v>0</v>
      </c>
      <c r="U59" s="24">
        <f>SUM(G59:T59)</f>
        <v>90.17</v>
      </c>
    </row>
    <row r="60" hidden="1" spans="1:21">
      <c r="A60" s="4" t="s">
        <v>101</v>
      </c>
      <c r="B60" s="6" t="s">
        <v>26</v>
      </c>
      <c r="C60" s="5" t="s">
        <v>27</v>
      </c>
      <c r="D60" s="6" t="s">
        <v>99</v>
      </c>
      <c r="E60" s="6" t="s">
        <v>29</v>
      </c>
      <c r="F60" s="7" t="s">
        <v>102</v>
      </c>
      <c r="G60" s="8">
        <v>45.02</v>
      </c>
      <c r="H60" s="8">
        <v>0</v>
      </c>
      <c r="I60" s="8">
        <v>0</v>
      </c>
      <c r="J60" s="8">
        <v>3.12</v>
      </c>
      <c r="K60" s="8">
        <v>0.54</v>
      </c>
      <c r="L60" s="8">
        <v>4.16</v>
      </c>
      <c r="M60" s="8">
        <v>0</v>
      </c>
      <c r="N60" s="8">
        <v>0.7</v>
      </c>
      <c r="O60" s="8">
        <v>30.61</v>
      </c>
      <c r="P60" s="8">
        <v>6.22</v>
      </c>
      <c r="Q60" s="8">
        <v>6.34</v>
      </c>
      <c r="R60" s="8">
        <v>0.23</v>
      </c>
      <c r="S60" s="8">
        <v>0</v>
      </c>
      <c r="T60" s="11">
        <v>0</v>
      </c>
      <c r="U60" s="24">
        <f>SUM(G60:T60)</f>
        <v>96.94</v>
      </c>
    </row>
    <row r="61" hidden="1" spans="1:21">
      <c r="A61" s="4" t="s">
        <v>103</v>
      </c>
      <c r="B61" s="6" t="s">
        <v>21</v>
      </c>
      <c r="C61" s="5" t="s">
        <v>27</v>
      </c>
      <c r="D61" s="6" t="s">
        <v>28</v>
      </c>
      <c r="E61" s="6" t="s">
        <v>29</v>
      </c>
      <c r="F61" s="7" t="s">
        <v>104</v>
      </c>
      <c r="G61" s="8">
        <v>24.61</v>
      </c>
      <c r="H61" s="8">
        <v>0</v>
      </c>
      <c r="I61" s="8">
        <v>0</v>
      </c>
      <c r="J61" s="8">
        <v>3.58</v>
      </c>
      <c r="K61" s="8">
        <v>1.19</v>
      </c>
      <c r="L61" s="8">
        <v>5.25</v>
      </c>
      <c r="M61" s="8">
        <v>1.19</v>
      </c>
      <c r="N61" s="8">
        <v>1.37</v>
      </c>
      <c r="O61" s="8">
        <v>40.24</v>
      </c>
      <c r="P61" s="8">
        <v>8.94</v>
      </c>
      <c r="Q61" s="8">
        <v>8.1</v>
      </c>
      <c r="R61" s="8">
        <v>0.39</v>
      </c>
      <c r="S61" s="8">
        <v>0.47</v>
      </c>
      <c r="T61" s="11">
        <v>0</v>
      </c>
      <c r="U61" s="24">
        <f>SUM(G61:T61)</f>
        <v>95.33</v>
      </c>
    </row>
    <row r="62" hidden="1" spans="1:21">
      <c r="A62" s="4" t="s">
        <v>103</v>
      </c>
      <c r="B62" s="6" t="s">
        <v>21</v>
      </c>
      <c r="C62" s="5" t="s">
        <v>27</v>
      </c>
      <c r="D62" s="6" t="s">
        <v>28</v>
      </c>
      <c r="E62" s="6" t="s">
        <v>29</v>
      </c>
      <c r="F62" s="7" t="s">
        <v>105</v>
      </c>
      <c r="G62" s="8">
        <v>21.35</v>
      </c>
      <c r="H62" s="8">
        <v>0</v>
      </c>
      <c r="I62" s="8">
        <v>0</v>
      </c>
      <c r="J62" s="8">
        <v>5.13</v>
      </c>
      <c r="K62" s="8">
        <v>1.45</v>
      </c>
      <c r="L62" s="8">
        <v>2.51</v>
      </c>
      <c r="M62" s="8">
        <v>0.42</v>
      </c>
      <c r="N62" s="8">
        <v>0.75</v>
      </c>
      <c r="O62" s="8">
        <v>51.34</v>
      </c>
      <c r="P62" s="8">
        <v>0</v>
      </c>
      <c r="Q62" s="8">
        <v>8.75</v>
      </c>
      <c r="R62" s="8">
        <v>0</v>
      </c>
      <c r="S62" s="8">
        <v>0</v>
      </c>
      <c r="T62" s="11">
        <v>0</v>
      </c>
      <c r="U62" s="24">
        <f>SUM(G62:T62)</f>
        <v>91.7</v>
      </c>
    </row>
    <row r="63" hidden="1" spans="1:21">
      <c r="A63" s="4" t="s">
        <v>106</v>
      </c>
      <c r="B63" s="6" t="s">
        <v>21</v>
      </c>
      <c r="C63" s="5" t="s">
        <v>27</v>
      </c>
      <c r="D63" s="6" t="s">
        <v>28</v>
      </c>
      <c r="E63" s="6" t="s">
        <v>29</v>
      </c>
      <c r="F63" s="7" t="s">
        <v>106</v>
      </c>
      <c r="G63" s="8">
        <v>25.74</v>
      </c>
      <c r="H63" s="8">
        <v>1.22</v>
      </c>
      <c r="I63" s="8">
        <v>0</v>
      </c>
      <c r="J63" s="8">
        <v>2.27</v>
      </c>
      <c r="K63" s="8">
        <v>0.55</v>
      </c>
      <c r="L63" s="8">
        <v>1.16</v>
      </c>
      <c r="M63" s="8">
        <v>0.23</v>
      </c>
      <c r="N63" s="8">
        <v>0.7</v>
      </c>
      <c r="O63" s="8">
        <v>47.42</v>
      </c>
      <c r="P63" s="8">
        <v>8.64</v>
      </c>
      <c r="Q63" s="8">
        <v>5.71</v>
      </c>
      <c r="R63" s="8">
        <v>0.44</v>
      </c>
      <c r="S63" s="8">
        <v>0</v>
      </c>
      <c r="T63" s="11">
        <v>0</v>
      </c>
      <c r="U63" s="24">
        <f>SUM(G63:T63)</f>
        <v>94.08</v>
      </c>
    </row>
    <row r="64" hidden="1" spans="1:21">
      <c r="A64" s="4" t="s">
        <v>107</v>
      </c>
      <c r="B64" s="6" t="s">
        <v>26</v>
      </c>
      <c r="C64" s="5" t="s">
        <v>27</v>
      </c>
      <c r="D64" s="6" t="s">
        <v>28</v>
      </c>
      <c r="E64" s="6" t="s">
        <v>29</v>
      </c>
      <c r="F64" s="7" t="s">
        <v>108</v>
      </c>
      <c r="G64" s="8">
        <v>63.66</v>
      </c>
      <c r="H64" s="8">
        <v>3.04</v>
      </c>
      <c r="I64" s="8">
        <v>0.11</v>
      </c>
      <c r="J64" s="8">
        <v>0.78</v>
      </c>
      <c r="K64" s="8">
        <v>1.14</v>
      </c>
      <c r="L64" s="8">
        <v>6.06</v>
      </c>
      <c r="M64" s="8">
        <v>0</v>
      </c>
      <c r="N64" s="8">
        <v>0.54</v>
      </c>
      <c r="O64" s="8">
        <v>13.66</v>
      </c>
      <c r="P64" s="8">
        <v>8.99</v>
      </c>
      <c r="Q64" s="8">
        <v>0</v>
      </c>
      <c r="R64" s="8">
        <v>0.27</v>
      </c>
      <c r="S64" s="8">
        <v>0</v>
      </c>
      <c r="T64" s="11">
        <v>0</v>
      </c>
      <c r="U64" s="24">
        <f>SUM(G64:T64)</f>
        <v>98.25</v>
      </c>
    </row>
    <row r="65" hidden="1" spans="1:21">
      <c r="A65" s="4" t="s">
        <v>109</v>
      </c>
      <c r="B65" s="6" t="s">
        <v>21</v>
      </c>
      <c r="C65" s="5" t="s">
        <v>27</v>
      </c>
      <c r="D65" s="6" t="s">
        <v>28</v>
      </c>
      <c r="E65" s="6" t="s">
        <v>29</v>
      </c>
      <c r="F65" s="7" t="s">
        <v>109</v>
      </c>
      <c r="G65" s="8">
        <v>22.28</v>
      </c>
      <c r="H65" s="8">
        <v>0</v>
      </c>
      <c r="I65" s="8">
        <v>0.32</v>
      </c>
      <c r="J65" s="8">
        <v>3.19</v>
      </c>
      <c r="K65" s="8">
        <v>1.28</v>
      </c>
      <c r="L65" s="8">
        <v>4.15</v>
      </c>
      <c r="M65" s="8">
        <v>0</v>
      </c>
      <c r="N65" s="8">
        <v>0.83</v>
      </c>
      <c r="O65" s="8">
        <v>55.46</v>
      </c>
      <c r="P65" s="8">
        <v>7.04</v>
      </c>
      <c r="Q65" s="8">
        <v>4.24</v>
      </c>
      <c r="R65" s="8">
        <v>0.88</v>
      </c>
      <c r="S65" s="8">
        <v>0</v>
      </c>
      <c r="T65" s="11">
        <v>0</v>
      </c>
      <c r="U65" s="24">
        <f>SUM(G65:T65)</f>
        <v>99.67</v>
      </c>
    </row>
    <row r="66" hidden="1" spans="1:21">
      <c r="A66" s="4" t="s">
        <v>109</v>
      </c>
      <c r="B66" s="6" t="s">
        <v>21</v>
      </c>
      <c r="C66" s="5" t="s">
        <v>27</v>
      </c>
      <c r="D66" s="6" t="s">
        <v>28</v>
      </c>
      <c r="E66" s="6" t="s">
        <v>29</v>
      </c>
      <c r="F66" s="7" t="s">
        <v>110</v>
      </c>
      <c r="G66" s="8">
        <v>17.11</v>
      </c>
      <c r="H66" s="8">
        <v>0</v>
      </c>
      <c r="I66" s="8">
        <v>0</v>
      </c>
      <c r="J66" s="8">
        <v>0</v>
      </c>
      <c r="K66" s="8">
        <v>1.11</v>
      </c>
      <c r="L66" s="8">
        <v>3.65</v>
      </c>
      <c r="M66" s="8">
        <v>0</v>
      </c>
      <c r="N66" s="8">
        <v>1.34</v>
      </c>
      <c r="O66" s="8">
        <v>58.46</v>
      </c>
      <c r="P66" s="8">
        <v>0</v>
      </c>
      <c r="Q66" s="8">
        <v>14.13</v>
      </c>
      <c r="R66" s="8">
        <v>1.12</v>
      </c>
      <c r="S66" s="8">
        <v>0</v>
      </c>
      <c r="T66" s="11">
        <v>0</v>
      </c>
      <c r="U66" s="24">
        <f t="shared" ref="U66:U70" si="0">SUM(G66:T66)</f>
        <v>96.92</v>
      </c>
    </row>
    <row r="67" hidden="1" spans="1:21">
      <c r="A67" s="4" t="s">
        <v>111</v>
      </c>
      <c r="B67" s="6" t="s">
        <v>21</v>
      </c>
      <c r="C67" s="5" t="s">
        <v>27</v>
      </c>
      <c r="D67" s="6" t="s">
        <v>112</v>
      </c>
      <c r="E67" s="6" t="s">
        <v>24</v>
      </c>
      <c r="F67" s="7" t="s">
        <v>111</v>
      </c>
      <c r="G67" s="8">
        <v>49.01</v>
      </c>
      <c r="H67" s="8">
        <v>2.71</v>
      </c>
      <c r="I67" s="8">
        <v>0</v>
      </c>
      <c r="J67" s="8">
        <v>1.13</v>
      </c>
      <c r="K67" s="8">
        <v>0</v>
      </c>
      <c r="L67" s="8">
        <v>1.45</v>
      </c>
      <c r="M67" s="8">
        <v>0</v>
      </c>
      <c r="N67" s="8">
        <v>0.86</v>
      </c>
      <c r="O67" s="8">
        <v>32.92</v>
      </c>
      <c r="P67" s="8">
        <v>7.95</v>
      </c>
      <c r="Q67" s="8">
        <v>0.35</v>
      </c>
      <c r="R67" s="8">
        <v>0</v>
      </c>
      <c r="S67" s="8">
        <v>0</v>
      </c>
      <c r="T67" s="11">
        <v>0</v>
      </c>
      <c r="U67" s="24">
        <f t="shared" si="0"/>
        <v>96.38</v>
      </c>
    </row>
    <row r="68" hidden="1" spans="1:21">
      <c r="A68" s="4" t="s">
        <v>113</v>
      </c>
      <c r="B68" s="6" t="s">
        <v>21</v>
      </c>
      <c r="C68" s="5" t="s">
        <v>27</v>
      </c>
      <c r="D68" s="6" t="s">
        <v>23</v>
      </c>
      <c r="E68" s="6" t="s">
        <v>29</v>
      </c>
      <c r="F68" s="7" t="s">
        <v>113</v>
      </c>
      <c r="G68" s="8">
        <v>29.15</v>
      </c>
      <c r="H68" s="8">
        <v>0</v>
      </c>
      <c r="I68" s="8">
        <v>0</v>
      </c>
      <c r="J68" s="8">
        <v>1.21</v>
      </c>
      <c r="K68" s="8">
        <v>0</v>
      </c>
      <c r="L68" s="8">
        <v>1.85</v>
      </c>
      <c r="M68" s="8">
        <v>0</v>
      </c>
      <c r="N68" s="8">
        <v>0.79</v>
      </c>
      <c r="O68" s="8">
        <v>41.25</v>
      </c>
      <c r="P68" s="8">
        <v>15.45</v>
      </c>
      <c r="Q68" s="8">
        <v>2.54</v>
      </c>
      <c r="R68" s="8">
        <v>0</v>
      </c>
      <c r="S68" s="8">
        <v>0</v>
      </c>
      <c r="T68" s="11">
        <v>0</v>
      </c>
      <c r="U68" s="24">
        <f t="shared" si="0"/>
        <v>92.24</v>
      </c>
    </row>
    <row r="69" hidden="1" spans="1:21">
      <c r="A69" s="4" t="s">
        <v>114</v>
      </c>
      <c r="B69" s="6" t="s">
        <v>21</v>
      </c>
      <c r="C69" s="5" t="s">
        <v>27</v>
      </c>
      <c r="D69" s="6" t="s">
        <v>23</v>
      </c>
      <c r="E69" s="6" t="s">
        <v>29</v>
      </c>
      <c r="F69" s="7" t="s">
        <v>114</v>
      </c>
      <c r="G69" s="8">
        <v>25.42</v>
      </c>
      <c r="H69" s="8">
        <v>0</v>
      </c>
      <c r="I69" s="8">
        <v>0</v>
      </c>
      <c r="J69" s="8">
        <v>1.31</v>
      </c>
      <c r="K69" s="8">
        <v>0</v>
      </c>
      <c r="L69" s="8">
        <v>2.18</v>
      </c>
      <c r="M69" s="8">
        <v>0</v>
      </c>
      <c r="N69" s="8">
        <v>1.16</v>
      </c>
      <c r="O69" s="8">
        <v>45.1</v>
      </c>
      <c r="P69" s="8">
        <v>17.3</v>
      </c>
      <c r="Q69" s="8">
        <v>0</v>
      </c>
      <c r="R69" s="8">
        <v>0</v>
      </c>
      <c r="S69" s="8">
        <v>0</v>
      </c>
      <c r="T69" s="11">
        <v>0</v>
      </c>
      <c r="U69" s="24">
        <f t="shared" si="0"/>
        <v>92.47</v>
      </c>
    </row>
    <row r="70" hidden="1" spans="1:21">
      <c r="A70" s="4" t="s">
        <v>115</v>
      </c>
      <c r="B70" s="6" t="s">
        <v>21</v>
      </c>
      <c r="C70" s="6" t="s">
        <v>27</v>
      </c>
      <c r="D70" s="6"/>
      <c r="E70" s="6" t="s">
        <v>29</v>
      </c>
      <c r="F70" s="7" t="s">
        <v>115</v>
      </c>
      <c r="G70" s="8">
        <v>30.39</v>
      </c>
      <c r="H70" s="8">
        <v>0</v>
      </c>
      <c r="I70" s="8">
        <v>0.34</v>
      </c>
      <c r="J70" s="8">
        <v>3.49</v>
      </c>
      <c r="K70" s="8">
        <v>0.79</v>
      </c>
      <c r="L70" s="8">
        <v>3.52</v>
      </c>
      <c r="M70" s="8">
        <v>0.86</v>
      </c>
      <c r="N70" s="8">
        <v>3.13</v>
      </c>
      <c r="O70" s="8">
        <v>39.35</v>
      </c>
      <c r="P70" s="8">
        <v>7.66</v>
      </c>
      <c r="Q70" s="8">
        <v>8.99</v>
      </c>
      <c r="R70" s="8">
        <v>0.24</v>
      </c>
      <c r="S70" s="8">
        <v>0</v>
      </c>
      <c r="T70" s="8">
        <v>0</v>
      </c>
      <c r="U70" s="24">
        <f t="shared" si="0"/>
        <v>98.76</v>
      </c>
    </row>
    <row r="81" spans="6:21">
      <c r="F81" s="23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</row>
  </sheetData>
  <autoFilter ref="A1:U70">
    <filterColumn colId="2">
      <filters>
        <filter val="高钾"/>
      </filters>
    </filterColumn>
    <filterColumn colId="4">
      <filters>
        <filter val="风化"/>
      </filters>
    </filterColumn>
    <extLst/>
  </autoFilter>
  <sortState ref="A2:K59">
    <sortCondition ref="A2:A59"/>
  </sortState>
  <pageMargins left="0.25" right="0.25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76"/>
  <sheetViews>
    <sheetView topLeftCell="B1" workbookViewId="0">
      <pane ySplit="1" topLeftCell="A59" activePane="bottomLeft" state="frozen"/>
      <selection/>
      <selection pane="bottomLeft" activeCell="A1" sqref="A1:P75"/>
    </sheetView>
  </sheetViews>
  <sheetFormatPr defaultColWidth="8.72222222222222" defaultRowHeight="12"/>
  <cols>
    <col min="1" max="1" width="12.6296296296296" style="23" customWidth="1"/>
    <col min="2" max="15" width="10.6296296296296" style="24" customWidth="1"/>
    <col min="16" max="16384" width="8.72222222222222" style="24"/>
  </cols>
  <sheetData>
    <row r="1" s="22" customFormat="1" ht="28.8" spans="1:15">
      <c r="A1" s="2" t="s">
        <v>5</v>
      </c>
      <c r="B1" s="3" t="s">
        <v>6</v>
      </c>
      <c r="C1" s="1" t="s">
        <v>7</v>
      </c>
      <c r="D1" s="3" t="s">
        <v>8</v>
      </c>
      <c r="E1" s="3" t="s">
        <v>9</v>
      </c>
      <c r="F1" s="3" t="s">
        <v>10</v>
      </c>
      <c r="G1" s="1" t="s">
        <v>11</v>
      </c>
      <c r="H1" s="3" t="s">
        <v>12</v>
      </c>
      <c r="I1" s="3" t="s">
        <v>13</v>
      </c>
      <c r="J1" s="3" t="s">
        <v>14</v>
      </c>
      <c r="K1" s="3" t="s">
        <v>15</v>
      </c>
      <c r="L1" s="3" t="s">
        <v>16</v>
      </c>
      <c r="M1" s="3" t="s">
        <v>17</v>
      </c>
      <c r="N1" s="3" t="s">
        <v>18</v>
      </c>
      <c r="O1" s="3" t="s">
        <v>19</v>
      </c>
    </row>
    <row r="2" ht="13.2" spans="1:16">
      <c r="A2" s="7" t="s">
        <v>20</v>
      </c>
      <c r="B2" s="8">
        <v>69.33</v>
      </c>
      <c r="C2" s="8">
        <v>0</v>
      </c>
      <c r="D2" s="8">
        <v>9.99</v>
      </c>
      <c r="E2" s="8">
        <v>6.32</v>
      </c>
      <c r="F2" s="8">
        <v>0.87</v>
      </c>
      <c r="G2" s="8">
        <v>3.93</v>
      </c>
      <c r="H2" s="8">
        <v>1.74</v>
      </c>
      <c r="I2" s="8">
        <v>3.87</v>
      </c>
      <c r="J2" s="8">
        <v>0</v>
      </c>
      <c r="K2" s="8">
        <v>0</v>
      </c>
      <c r="L2" s="8">
        <v>1.17</v>
      </c>
      <c r="M2" s="8">
        <v>0</v>
      </c>
      <c r="N2" s="8">
        <v>0</v>
      </c>
      <c r="O2" s="8">
        <v>0.39</v>
      </c>
      <c r="P2" s="24">
        <f>SUM(B2:O2)</f>
        <v>97.61</v>
      </c>
    </row>
    <row r="3" ht="13.2" spans="1:16">
      <c r="A3" s="7" t="s">
        <v>25</v>
      </c>
      <c r="B3" s="8">
        <v>36.28</v>
      </c>
      <c r="C3" s="8">
        <v>0</v>
      </c>
      <c r="D3" s="8">
        <v>1.05</v>
      </c>
      <c r="E3" s="8">
        <v>2.34</v>
      </c>
      <c r="F3" s="8">
        <v>1.18</v>
      </c>
      <c r="G3" s="8">
        <v>5.73</v>
      </c>
      <c r="H3" s="8">
        <v>1.86</v>
      </c>
      <c r="I3" s="8">
        <v>0.26</v>
      </c>
      <c r="J3" s="8">
        <v>47.43</v>
      </c>
      <c r="K3" s="8">
        <v>0</v>
      </c>
      <c r="L3" s="8">
        <v>3.57</v>
      </c>
      <c r="M3" s="8">
        <v>0.19</v>
      </c>
      <c r="N3" s="8">
        <v>0</v>
      </c>
      <c r="O3" s="8">
        <v>0</v>
      </c>
      <c r="P3" s="24">
        <f t="shared" ref="P3:P34" si="0">SUM(B3:O3)</f>
        <v>99.89</v>
      </c>
    </row>
    <row r="4" s="22" customFormat="1" ht="13.2" spans="1:16">
      <c r="A4" s="7" t="s">
        <v>31</v>
      </c>
      <c r="B4" s="8">
        <v>87.05</v>
      </c>
      <c r="C4" s="8">
        <v>0</v>
      </c>
      <c r="D4" s="8">
        <v>5.19</v>
      </c>
      <c r="E4" s="8">
        <v>2.01</v>
      </c>
      <c r="F4" s="8">
        <v>0</v>
      </c>
      <c r="G4" s="8">
        <v>4.06</v>
      </c>
      <c r="H4" s="8">
        <v>0</v>
      </c>
      <c r="I4" s="8">
        <v>0.78</v>
      </c>
      <c r="J4" s="8">
        <v>0.25</v>
      </c>
      <c r="K4" s="8">
        <v>0</v>
      </c>
      <c r="L4" s="8">
        <v>0.66</v>
      </c>
      <c r="M4" s="8">
        <v>0</v>
      </c>
      <c r="N4" s="8">
        <v>0</v>
      </c>
      <c r="O4" s="8">
        <v>0</v>
      </c>
      <c r="P4" s="24">
        <f t="shared" si="0"/>
        <v>100</v>
      </c>
    </row>
    <row r="5" ht="13.2" spans="1:16">
      <c r="A5" s="7" t="s">
        <v>32</v>
      </c>
      <c r="B5" s="8">
        <v>61.71</v>
      </c>
      <c r="C5" s="8">
        <v>0</v>
      </c>
      <c r="D5" s="8">
        <v>12.37</v>
      </c>
      <c r="E5" s="8">
        <v>5.87</v>
      </c>
      <c r="F5" s="8">
        <v>1.11</v>
      </c>
      <c r="G5" s="8">
        <v>5.5</v>
      </c>
      <c r="H5" s="8">
        <v>2.16</v>
      </c>
      <c r="I5" s="8">
        <v>5.09</v>
      </c>
      <c r="J5" s="8">
        <v>1.41</v>
      </c>
      <c r="K5" s="8">
        <v>2.86</v>
      </c>
      <c r="L5" s="8">
        <v>0.7</v>
      </c>
      <c r="M5" s="8">
        <v>0.1</v>
      </c>
      <c r="N5" s="8">
        <v>0</v>
      </c>
      <c r="O5" s="8">
        <v>0</v>
      </c>
      <c r="P5" s="24">
        <f t="shared" si="0"/>
        <v>98.88</v>
      </c>
    </row>
    <row r="6" ht="13.2" spans="1:16">
      <c r="A6" s="7" t="s">
        <v>33</v>
      </c>
      <c r="B6" s="8">
        <v>65.88</v>
      </c>
      <c r="C6" s="8">
        <v>0</v>
      </c>
      <c r="D6" s="8">
        <v>9.67</v>
      </c>
      <c r="E6" s="8">
        <v>7.12</v>
      </c>
      <c r="F6" s="8">
        <v>1.56</v>
      </c>
      <c r="G6" s="8">
        <v>6.44</v>
      </c>
      <c r="H6" s="8">
        <v>2.06</v>
      </c>
      <c r="I6" s="8">
        <v>2.18</v>
      </c>
      <c r="J6" s="8">
        <v>0</v>
      </c>
      <c r="K6" s="8">
        <v>0</v>
      </c>
      <c r="L6" s="8">
        <v>0.79</v>
      </c>
      <c r="M6" s="8">
        <v>0</v>
      </c>
      <c r="N6" s="8">
        <v>0</v>
      </c>
      <c r="O6" s="8">
        <v>0.36</v>
      </c>
      <c r="P6" s="24">
        <f t="shared" si="0"/>
        <v>96.06</v>
      </c>
    </row>
    <row r="7" ht="13.2" spans="1:16">
      <c r="A7" s="7" t="s">
        <v>34</v>
      </c>
      <c r="B7" s="8">
        <v>61.58</v>
      </c>
      <c r="C7" s="8">
        <v>0</v>
      </c>
      <c r="D7" s="8">
        <v>10.95</v>
      </c>
      <c r="E7" s="8">
        <v>7.35</v>
      </c>
      <c r="F7" s="8">
        <v>1.77</v>
      </c>
      <c r="G7" s="8">
        <v>7.5</v>
      </c>
      <c r="H7" s="8">
        <v>2.62</v>
      </c>
      <c r="I7" s="8">
        <v>3.27</v>
      </c>
      <c r="J7" s="8">
        <v>0</v>
      </c>
      <c r="K7" s="8">
        <v>0</v>
      </c>
      <c r="L7" s="8">
        <v>0.94</v>
      </c>
      <c r="M7" s="8">
        <v>0.06</v>
      </c>
      <c r="N7" s="8">
        <v>0</v>
      </c>
      <c r="O7" s="8">
        <v>0.47</v>
      </c>
      <c r="P7" s="24">
        <f t="shared" si="0"/>
        <v>96.51</v>
      </c>
    </row>
    <row r="8" ht="13.2" spans="1:16">
      <c r="A8" s="7" t="s">
        <v>36</v>
      </c>
      <c r="B8" s="8">
        <v>67.65</v>
      </c>
      <c r="C8" s="8">
        <v>0</v>
      </c>
      <c r="D8" s="8">
        <v>7.37</v>
      </c>
      <c r="E8" s="8">
        <v>0</v>
      </c>
      <c r="F8" s="8">
        <v>1.98</v>
      </c>
      <c r="G8" s="8">
        <v>11.15</v>
      </c>
      <c r="H8" s="8">
        <v>2.39</v>
      </c>
      <c r="I8" s="8">
        <v>2.51</v>
      </c>
      <c r="J8" s="8">
        <v>0.2</v>
      </c>
      <c r="K8" s="8">
        <v>1.38</v>
      </c>
      <c r="L8" s="8">
        <v>4.18</v>
      </c>
      <c r="M8" s="8">
        <v>0.11</v>
      </c>
      <c r="N8" s="8">
        <v>0</v>
      </c>
      <c r="O8" s="8">
        <v>0</v>
      </c>
      <c r="P8" s="24">
        <f t="shared" si="0"/>
        <v>98.92</v>
      </c>
    </row>
    <row r="9" s="22" customFormat="1" ht="13.2" spans="1:16">
      <c r="A9" s="7" t="s">
        <v>37</v>
      </c>
      <c r="B9" s="8">
        <v>59.81</v>
      </c>
      <c r="C9" s="8">
        <v>0</v>
      </c>
      <c r="D9" s="8">
        <v>7.68</v>
      </c>
      <c r="E9" s="8">
        <v>5.41</v>
      </c>
      <c r="F9" s="8">
        <v>1.73</v>
      </c>
      <c r="G9" s="8">
        <v>10.05</v>
      </c>
      <c r="H9" s="8">
        <v>6.04</v>
      </c>
      <c r="I9" s="8">
        <v>2.18</v>
      </c>
      <c r="J9" s="8">
        <v>0.35</v>
      </c>
      <c r="K9" s="8">
        <v>0.97</v>
      </c>
      <c r="L9" s="8">
        <v>4.5</v>
      </c>
      <c r="M9" s="8">
        <v>0.12</v>
      </c>
      <c r="N9" s="8">
        <v>0</v>
      </c>
      <c r="O9" s="8">
        <v>0</v>
      </c>
      <c r="P9" s="24">
        <f t="shared" si="0"/>
        <v>98.84</v>
      </c>
    </row>
    <row r="10" s="22" customFormat="1" ht="13.2" spans="1:16">
      <c r="A10" s="7" t="s">
        <v>38</v>
      </c>
      <c r="B10" s="8">
        <v>92.63</v>
      </c>
      <c r="C10" s="8">
        <v>0</v>
      </c>
      <c r="D10" s="8">
        <v>0</v>
      </c>
      <c r="E10" s="8">
        <v>1.07</v>
      </c>
      <c r="F10" s="8">
        <v>0</v>
      </c>
      <c r="G10" s="8">
        <v>1.98</v>
      </c>
      <c r="H10" s="8">
        <v>0.17</v>
      </c>
      <c r="I10" s="8">
        <v>3.24</v>
      </c>
      <c r="J10" s="8">
        <v>0</v>
      </c>
      <c r="K10" s="8">
        <v>0</v>
      </c>
      <c r="L10" s="8">
        <v>0.61</v>
      </c>
      <c r="M10" s="8">
        <v>0</v>
      </c>
      <c r="N10" s="8">
        <v>0</v>
      </c>
      <c r="O10" s="8">
        <v>0</v>
      </c>
      <c r="P10" s="24">
        <f t="shared" si="0"/>
        <v>99.7</v>
      </c>
    </row>
    <row r="11" s="22" customFormat="1" ht="13.2" spans="1:16">
      <c r="A11" s="7" t="s">
        <v>40</v>
      </c>
      <c r="B11" s="8">
        <v>20.14</v>
      </c>
      <c r="C11" s="8">
        <v>0</v>
      </c>
      <c r="D11" s="8">
        <v>0</v>
      </c>
      <c r="E11" s="8">
        <v>1.48</v>
      </c>
      <c r="F11" s="8">
        <v>0</v>
      </c>
      <c r="G11" s="8">
        <v>1.34</v>
      </c>
      <c r="H11" s="8">
        <v>0</v>
      </c>
      <c r="I11" s="8">
        <v>10.41</v>
      </c>
      <c r="J11" s="8">
        <v>28.68</v>
      </c>
      <c r="K11" s="8">
        <v>31.23</v>
      </c>
      <c r="L11" s="8">
        <v>3.59</v>
      </c>
      <c r="M11" s="8">
        <v>0.37</v>
      </c>
      <c r="N11" s="8">
        <v>0</v>
      </c>
      <c r="O11" s="8">
        <v>2.58</v>
      </c>
      <c r="P11" s="24">
        <f t="shared" si="0"/>
        <v>99.82</v>
      </c>
    </row>
    <row r="12" ht="13.2" spans="1:16">
      <c r="A12" s="7" t="s">
        <v>42</v>
      </c>
      <c r="B12" s="8">
        <v>4.61</v>
      </c>
      <c r="C12" s="8">
        <v>0</v>
      </c>
      <c r="D12" s="8">
        <v>0</v>
      </c>
      <c r="E12" s="8">
        <v>3.19</v>
      </c>
      <c r="F12" s="8">
        <v>0</v>
      </c>
      <c r="G12" s="8">
        <v>1.11</v>
      </c>
      <c r="H12" s="8">
        <v>0</v>
      </c>
      <c r="I12" s="8">
        <v>3.14</v>
      </c>
      <c r="J12" s="8">
        <v>32.45</v>
      </c>
      <c r="K12" s="8">
        <v>30.62</v>
      </c>
      <c r="L12" s="8">
        <v>7.56</v>
      </c>
      <c r="M12" s="8">
        <v>0.53</v>
      </c>
      <c r="N12" s="8">
        <v>0</v>
      </c>
      <c r="O12" s="8">
        <v>15.03</v>
      </c>
      <c r="P12" s="24">
        <f t="shared" si="0"/>
        <v>98.24</v>
      </c>
    </row>
    <row r="13" ht="13.2" spans="1:16">
      <c r="A13" s="7" t="s">
        <v>43</v>
      </c>
      <c r="B13" s="8">
        <v>95.02</v>
      </c>
      <c r="C13" s="8">
        <v>0</v>
      </c>
      <c r="D13" s="8">
        <v>0.59</v>
      </c>
      <c r="E13" s="8">
        <v>0.62</v>
      </c>
      <c r="F13" s="8">
        <v>0</v>
      </c>
      <c r="G13" s="8">
        <v>1.32</v>
      </c>
      <c r="H13" s="8">
        <v>0.32</v>
      </c>
      <c r="I13" s="8">
        <v>1.55</v>
      </c>
      <c r="J13" s="8">
        <v>0</v>
      </c>
      <c r="K13" s="8">
        <v>0</v>
      </c>
      <c r="L13" s="8">
        <v>0.35</v>
      </c>
      <c r="M13" s="8">
        <v>0</v>
      </c>
      <c r="N13" s="8">
        <v>0</v>
      </c>
      <c r="O13" s="8">
        <v>0</v>
      </c>
      <c r="P13" s="24">
        <f t="shared" si="0"/>
        <v>99.77</v>
      </c>
    </row>
    <row r="14" ht="13.2" spans="1:16">
      <c r="A14" s="7" t="s">
        <v>44</v>
      </c>
      <c r="B14" s="8">
        <v>96.77</v>
      </c>
      <c r="C14" s="8">
        <v>0</v>
      </c>
      <c r="D14" s="8">
        <v>0.92</v>
      </c>
      <c r="E14" s="8">
        <v>0.21</v>
      </c>
      <c r="F14" s="8">
        <v>0</v>
      </c>
      <c r="G14" s="8">
        <v>0.81</v>
      </c>
      <c r="H14" s="8">
        <v>0.26</v>
      </c>
      <c r="I14" s="8">
        <v>0.84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24">
        <f t="shared" si="0"/>
        <v>99.81</v>
      </c>
    </row>
    <row r="15" s="22" customFormat="1" ht="13.2" spans="1:16">
      <c r="A15" s="7" t="s">
        <v>45</v>
      </c>
      <c r="B15" s="8">
        <v>33.59</v>
      </c>
      <c r="C15" s="8">
        <v>0</v>
      </c>
      <c r="D15" s="8">
        <v>0.21</v>
      </c>
      <c r="E15" s="8">
        <v>3.51</v>
      </c>
      <c r="F15" s="8">
        <v>0.71</v>
      </c>
      <c r="G15" s="8">
        <v>2.69</v>
      </c>
      <c r="H15" s="8">
        <v>0</v>
      </c>
      <c r="I15" s="8">
        <v>4.93</v>
      </c>
      <c r="J15" s="8">
        <v>25.39</v>
      </c>
      <c r="K15" s="8">
        <v>14.61</v>
      </c>
      <c r="L15" s="8">
        <v>9.38</v>
      </c>
      <c r="M15" s="8">
        <v>0.37</v>
      </c>
      <c r="N15" s="8">
        <v>0</v>
      </c>
      <c r="O15" s="8">
        <v>0</v>
      </c>
      <c r="P15" s="24">
        <f t="shared" si="0"/>
        <v>95.39</v>
      </c>
    </row>
    <row r="16" ht="13.2" spans="1:16">
      <c r="A16" s="7" t="s">
        <v>46</v>
      </c>
      <c r="B16" s="8">
        <v>94.29</v>
      </c>
      <c r="C16" s="8">
        <v>0</v>
      </c>
      <c r="D16" s="8">
        <v>1.01</v>
      </c>
      <c r="E16" s="8">
        <v>0.72</v>
      </c>
      <c r="F16" s="8">
        <v>0</v>
      </c>
      <c r="G16" s="8">
        <v>1.46</v>
      </c>
      <c r="H16" s="8">
        <v>0.29</v>
      </c>
      <c r="I16" s="8">
        <v>1.65</v>
      </c>
      <c r="J16" s="8">
        <v>0</v>
      </c>
      <c r="K16" s="8">
        <v>0</v>
      </c>
      <c r="L16" s="8">
        <v>0.15</v>
      </c>
      <c r="M16" s="8">
        <v>0</v>
      </c>
      <c r="N16" s="8">
        <v>0</v>
      </c>
      <c r="O16" s="8">
        <v>0</v>
      </c>
      <c r="P16" s="24">
        <f t="shared" si="0"/>
        <v>99.57</v>
      </c>
    </row>
    <row r="17" s="22" customFormat="1" ht="13.2" spans="1:16">
      <c r="A17" s="7" t="s">
        <v>47</v>
      </c>
      <c r="B17" s="8">
        <v>59.01</v>
      </c>
      <c r="C17" s="8">
        <v>2.86</v>
      </c>
      <c r="D17" s="8">
        <v>12.53</v>
      </c>
      <c r="E17" s="8">
        <v>8.7</v>
      </c>
      <c r="F17" s="8">
        <v>0</v>
      </c>
      <c r="G17" s="8">
        <v>6.16</v>
      </c>
      <c r="H17" s="8">
        <v>2.88</v>
      </c>
      <c r="I17" s="8">
        <v>4.73</v>
      </c>
      <c r="J17" s="8">
        <v>0</v>
      </c>
      <c r="K17" s="8">
        <v>0</v>
      </c>
      <c r="L17" s="8">
        <v>1.27</v>
      </c>
      <c r="M17" s="8">
        <v>0</v>
      </c>
      <c r="N17" s="8">
        <v>0</v>
      </c>
      <c r="O17" s="11">
        <v>0</v>
      </c>
      <c r="P17" s="24">
        <f t="shared" si="0"/>
        <v>98.14</v>
      </c>
    </row>
    <row r="18" s="22" customFormat="1" ht="13.2" spans="1:16">
      <c r="A18" s="7" t="s">
        <v>48</v>
      </c>
      <c r="B18" s="8">
        <v>62.47</v>
      </c>
      <c r="C18" s="8">
        <v>3.38</v>
      </c>
      <c r="D18" s="8">
        <v>12.28</v>
      </c>
      <c r="E18" s="8">
        <v>8.23</v>
      </c>
      <c r="F18" s="8">
        <v>0.66</v>
      </c>
      <c r="G18" s="8">
        <v>9.23</v>
      </c>
      <c r="H18" s="8">
        <v>0.5</v>
      </c>
      <c r="I18" s="8">
        <v>0.47</v>
      </c>
      <c r="J18" s="8">
        <v>1.62</v>
      </c>
      <c r="K18" s="8">
        <v>0</v>
      </c>
      <c r="L18" s="8">
        <v>0.16</v>
      </c>
      <c r="M18" s="8">
        <v>0</v>
      </c>
      <c r="N18" s="8">
        <v>0</v>
      </c>
      <c r="O18" s="11">
        <v>0</v>
      </c>
      <c r="P18" s="24">
        <f t="shared" si="0"/>
        <v>99</v>
      </c>
    </row>
    <row r="19" s="22" customFormat="1" ht="13.2" spans="1:16">
      <c r="A19" s="25" t="s">
        <v>50</v>
      </c>
      <c r="B19" s="26">
        <v>61.87</v>
      </c>
      <c r="C19" s="26">
        <v>3.21</v>
      </c>
      <c r="D19" s="26">
        <v>7.44</v>
      </c>
      <c r="E19" s="26">
        <v>0</v>
      </c>
      <c r="F19" s="26">
        <v>1.02</v>
      </c>
      <c r="G19" s="26">
        <v>3.15</v>
      </c>
      <c r="H19" s="26">
        <v>1.04</v>
      </c>
      <c r="I19" s="26">
        <v>1.29</v>
      </c>
      <c r="J19" s="26">
        <v>0.19</v>
      </c>
      <c r="K19" s="26">
        <v>0</v>
      </c>
      <c r="L19" s="26">
        <v>0.26</v>
      </c>
      <c r="M19" s="26">
        <v>0</v>
      </c>
      <c r="N19" s="26">
        <v>0</v>
      </c>
      <c r="O19" s="29">
        <v>0</v>
      </c>
      <c r="P19" s="30">
        <f t="shared" si="0"/>
        <v>79.47</v>
      </c>
    </row>
    <row r="20" s="22" customFormat="1" ht="13.2" spans="1:16">
      <c r="A20" s="27" t="s">
        <v>51</v>
      </c>
      <c r="B20" s="28">
        <v>65.18</v>
      </c>
      <c r="C20" s="28">
        <v>2.1</v>
      </c>
      <c r="D20" s="28">
        <v>14.52</v>
      </c>
      <c r="E20" s="28">
        <v>8.27</v>
      </c>
      <c r="F20" s="28">
        <v>0.52</v>
      </c>
      <c r="G20" s="28">
        <v>6.18</v>
      </c>
      <c r="H20" s="28">
        <v>0.42</v>
      </c>
      <c r="I20" s="28">
        <v>1.07</v>
      </c>
      <c r="J20" s="28">
        <v>0.11</v>
      </c>
      <c r="K20" s="28">
        <v>0</v>
      </c>
      <c r="L20" s="28">
        <v>0</v>
      </c>
      <c r="M20" s="28">
        <v>0.04</v>
      </c>
      <c r="N20" s="28">
        <v>0</v>
      </c>
      <c r="O20" s="31">
        <v>0</v>
      </c>
      <c r="P20" s="32">
        <f t="shared" si="0"/>
        <v>98.41</v>
      </c>
    </row>
    <row r="21" s="22" customFormat="1" ht="13.2" spans="1:16">
      <c r="A21" s="25" t="s">
        <v>52</v>
      </c>
      <c r="B21" s="26">
        <v>60.71</v>
      </c>
      <c r="C21" s="26">
        <v>2.12</v>
      </c>
      <c r="D21" s="26">
        <v>5.71</v>
      </c>
      <c r="E21" s="26">
        <v>0</v>
      </c>
      <c r="F21" s="26">
        <v>0.85</v>
      </c>
      <c r="G21" s="26">
        <v>0</v>
      </c>
      <c r="H21" s="26">
        <v>1.04</v>
      </c>
      <c r="I21" s="26">
        <v>1.09</v>
      </c>
      <c r="J21" s="26">
        <v>0.19</v>
      </c>
      <c r="K21" s="26">
        <v>0</v>
      </c>
      <c r="L21" s="26">
        <v>0.18</v>
      </c>
      <c r="M21" s="26">
        <v>0</v>
      </c>
      <c r="N21" s="26">
        <v>0</v>
      </c>
      <c r="O21" s="29">
        <v>0</v>
      </c>
      <c r="P21" s="30">
        <f t="shared" si="0"/>
        <v>71.89</v>
      </c>
    </row>
    <row r="22" s="22" customFormat="1" ht="13.2" spans="1:16">
      <c r="A22" s="7" t="s">
        <v>53</v>
      </c>
      <c r="B22" s="8">
        <v>79.46</v>
      </c>
      <c r="C22" s="8">
        <v>0</v>
      </c>
      <c r="D22" s="8">
        <v>9.42</v>
      </c>
      <c r="E22" s="8">
        <v>0</v>
      </c>
      <c r="F22" s="8">
        <v>1.53</v>
      </c>
      <c r="G22" s="8">
        <v>3.05</v>
      </c>
      <c r="H22" s="8">
        <v>0</v>
      </c>
      <c r="I22" s="8">
        <v>0</v>
      </c>
      <c r="J22" s="8">
        <v>0</v>
      </c>
      <c r="K22" s="8">
        <v>0</v>
      </c>
      <c r="L22" s="8">
        <v>1.36</v>
      </c>
      <c r="M22" s="8">
        <v>0.07</v>
      </c>
      <c r="N22" s="8">
        <v>2.36</v>
      </c>
      <c r="O22" s="11">
        <v>0</v>
      </c>
      <c r="P22" s="24">
        <f t="shared" si="0"/>
        <v>97.25</v>
      </c>
    </row>
    <row r="23" s="22" customFormat="1" ht="13.2" spans="1:16">
      <c r="A23" s="7" t="s">
        <v>55</v>
      </c>
      <c r="B23" s="8">
        <v>29.64</v>
      </c>
      <c r="C23" s="8">
        <v>0</v>
      </c>
      <c r="D23" s="8">
        <v>0</v>
      </c>
      <c r="E23" s="8">
        <v>2.93</v>
      </c>
      <c r="F23" s="8">
        <v>0.59</v>
      </c>
      <c r="G23" s="8">
        <v>3.57</v>
      </c>
      <c r="H23" s="8">
        <v>1.33</v>
      </c>
      <c r="I23" s="8">
        <v>3.51</v>
      </c>
      <c r="J23" s="8">
        <v>42.82</v>
      </c>
      <c r="K23" s="8">
        <v>5.35</v>
      </c>
      <c r="L23" s="8">
        <v>8.83</v>
      </c>
      <c r="M23" s="8">
        <v>0.19</v>
      </c>
      <c r="N23" s="8">
        <v>0</v>
      </c>
      <c r="O23" s="8">
        <v>0</v>
      </c>
      <c r="P23" s="24">
        <f t="shared" si="0"/>
        <v>98.76</v>
      </c>
    </row>
    <row r="24" s="22" customFormat="1" ht="13.2" spans="1:16">
      <c r="A24" s="7" t="s">
        <v>56</v>
      </c>
      <c r="B24" s="8">
        <v>37.36</v>
      </c>
      <c r="C24" s="8">
        <v>0</v>
      </c>
      <c r="D24" s="8">
        <v>0.71</v>
      </c>
      <c r="E24" s="8">
        <v>0</v>
      </c>
      <c r="F24" s="8">
        <v>0</v>
      </c>
      <c r="G24" s="8">
        <v>5.45</v>
      </c>
      <c r="H24" s="8">
        <v>1.51</v>
      </c>
      <c r="I24" s="8">
        <v>4.78</v>
      </c>
      <c r="J24" s="8">
        <v>9.3</v>
      </c>
      <c r="K24" s="8">
        <v>23.55</v>
      </c>
      <c r="L24" s="8">
        <v>5.75</v>
      </c>
      <c r="M24" s="8">
        <v>0</v>
      </c>
      <c r="N24" s="8">
        <v>0</v>
      </c>
      <c r="O24" s="8">
        <v>0</v>
      </c>
      <c r="P24" s="24">
        <f t="shared" si="0"/>
        <v>88.41</v>
      </c>
    </row>
    <row r="25" s="22" customFormat="1" ht="13.2" spans="1:16">
      <c r="A25" s="7" t="s">
        <v>57</v>
      </c>
      <c r="B25" s="8">
        <v>76.68</v>
      </c>
      <c r="C25" s="8">
        <v>0</v>
      </c>
      <c r="D25" s="8">
        <v>0</v>
      </c>
      <c r="E25" s="8">
        <v>4.71</v>
      </c>
      <c r="F25" s="8">
        <v>1.22</v>
      </c>
      <c r="G25" s="8">
        <v>6.19</v>
      </c>
      <c r="H25" s="8">
        <v>2.37</v>
      </c>
      <c r="I25" s="8">
        <v>3.28</v>
      </c>
      <c r="J25" s="8">
        <v>1</v>
      </c>
      <c r="K25" s="8">
        <v>1.97</v>
      </c>
      <c r="L25" s="8">
        <v>1.1</v>
      </c>
      <c r="M25" s="8">
        <v>0</v>
      </c>
      <c r="N25" s="8">
        <v>0</v>
      </c>
      <c r="O25" s="8">
        <v>0</v>
      </c>
      <c r="P25" s="24">
        <f t="shared" si="0"/>
        <v>98.52</v>
      </c>
    </row>
    <row r="26" s="22" customFormat="1" ht="13.2" spans="1:16">
      <c r="A26" s="7" t="s">
        <v>58</v>
      </c>
      <c r="B26" s="8">
        <v>92.35</v>
      </c>
      <c r="C26" s="8">
        <v>0</v>
      </c>
      <c r="D26" s="8">
        <v>0.74</v>
      </c>
      <c r="E26" s="8">
        <v>1.66</v>
      </c>
      <c r="F26" s="8">
        <v>0.64</v>
      </c>
      <c r="G26" s="8">
        <v>3.5</v>
      </c>
      <c r="H26" s="8">
        <v>0.35</v>
      </c>
      <c r="I26" s="8">
        <v>0.55</v>
      </c>
      <c r="J26" s="8">
        <v>0</v>
      </c>
      <c r="K26" s="8">
        <v>0</v>
      </c>
      <c r="L26" s="8">
        <v>0.21</v>
      </c>
      <c r="M26" s="8">
        <v>0</v>
      </c>
      <c r="N26" s="8">
        <v>0</v>
      </c>
      <c r="O26" s="8">
        <v>0</v>
      </c>
      <c r="P26" s="24">
        <f t="shared" si="0"/>
        <v>100</v>
      </c>
    </row>
    <row r="27" s="22" customFormat="1" ht="13.2" spans="1:16">
      <c r="A27" s="7" t="s">
        <v>60</v>
      </c>
      <c r="B27" s="8">
        <v>53.79</v>
      </c>
      <c r="C27" s="8">
        <v>7.92</v>
      </c>
      <c r="D27" s="8">
        <v>0</v>
      </c>
      <c r="E27" s="8">
        <v>0.5</v>
      </c>
      <c r="F27" s="8">
        <v>0.71</v>
      </c>
      <c r="G27" s="8">
        <v>1.42</v>
      </c>
      <c r="H27" s="8">
        <v>0</v>
      </c>
      <c r="I27" s="8">
        <v>2.99</v>
      </c>
      <c r="J27" s="8">
        <v>16.98</v>
      </c>
      <c r="K27" s="8">
        <v>11.86</v>
      </c>
      <c r="L27" s="8">
        <v>0</v>
      </c>
      <c r="M27" s="8">
        <v>0.33</v>
      </c>
      <c r="N27" s="8">
        <v>0</v>
      </c>
      <c r="O27" s="11">
        <v>0</v>
      </c>
      <c r="P27" s="24">
        <f t="shared" si="0"/>
        <v>96.5</v>
      </c>
    </row>
    <row r="28" s="22" customFormat="1" ht="13.2" spans="1:16">
      <c r="A28" s="7" t="s">
        <v>61</v>
      </c>
      <c r="B28" s="8">
        <v>31.94</v>
      </c>
      <c r="C28" s="8">
        <v>0</v>
      </c>
      <c r="D28" s="8">
        <v>0</v>
      </c>
      <c r="E28" s="8">
        <v>0.47</v>
      </c>
      <c r="F28" s="8">
        <v>0</v>
      </c>
      <c r="G28" s="8">
        <v>1.59</v>
      </c>
      <c r="H28" s="8">
        <v>0</v>
      </c>
      <c r="I28" s="8">
        <v>8.46</v>
      </c>
      <c r="J28" s="8">
        <v>29.14</v>
      </c>
      <c r="K28" s="8">
        <v>26.23</v>
      </c>
      <c r="L28" s="8">
        <v>0.14</v>
      </c>
      <c r="M28" s="8">
        <v>0.91</v>
      </c>
      <c r="N28" s="8">
        <v>0</v>
      </c>
      <c r="O28" s="8">
        <v>0</v>
      </c>
      <c r="P28" s="24">
        <f t="shared" si="0"/>
        <v>98.88</v>
      </c>
    </row>
    <row r="29" s="22" customFormat="1" ht="13.2" spans="1:16">
      <c r="A29" s="7" t="s">
        <v>63</v>
      </c>
      <c r="B29" s="8">
        <v>50.61</v>
      </c>
      <c r="C29" s="8">
        <v>2.31</v>
      </c>
      <c r="D29" s="8">
        <v>0</v>
      </c>
      <c r="E29" s="8">
        <v>0.63</v>
      </c>
      <c r="F29" s="8">
        <v>0</v>
      </c>
      <c r="G29" s="8">
        <v>1.9</v>
      </c>
      <c r="H29" s="8">
        <v>1.55</v>
      </c>
      <c r="I29" s="8">
        <v>1.12</v>
      </c>
      <c r="J29" s="8">
        <v>31.9</v>
      </c>
      <c r="K29" s="8">
        <v>6.65</v>
      </c>
      <c r="L29" s="8">
        <v>0.19</v>
      </c>
      <c r="M29" s="8">
        <v>0.2</v>
      </c>
      <c r="N29" s="8">
        <v>0</v>
      </c>
      <c r="O29" s="11">
        <v>0</v>
      </c>
      <c r="P29" s="24">
        <f t="shared" si="0"/>
        <v>97.06</v>
      </c>
    </row>
    <row r="30" s="22" customFormat="1" ht="13.2" spans="1:16">
      <c r="A30" s="7" t="s">
        <v>64</v>
      </c>
      <c r="B30" s="8">
        <v>19.79</v>
      </c>
      <c r="C30" s="8">
        <v>0</v>
      </c>
      <c r="D30" s="8">
        <v>0</v>
      </c>
      <c r="E30" s="8">
        <v>1.44</v>
      </c>
      <c r="F30" s="8">
        <v>0</v>
      </c>
      <c r="G30" s="8">
        <v>0.7</v>
      </c>
      <c r="H30" s="8">
        <v>0</v>
      </c>
      <c r="I30" s="8">
        <v>10.57</v>
      </c>
      <c r="J30" s="8">
        <v>29.53</v>
      </c>
      <c r="K30" s="8">
        <v>32.25</v>
      </c>
      <c r="L30" s="8">
        <v>3.13</v>
      </c>
      <c r="M30" s="8">
        <v>0.45</v>
      </c>
      <c r="N30" s="8">
        <v>0</v>
      </c>
      <c r="O30" s="8">
        <v>1.96</v>
      </c>
      <c r="P30" s="24">
        <f t="shared" si="0"/>
        <v>99.82</v>
      </c>
    </row>
    <row r="31" s="22" customFormat="1" ht="13.2" spans="1:16">
      <c r="A31" s="7" t="s">
        <v>65</v>
      </c>
      <c r="B31" s="8">
        <v>3.72</v>
      </c>
      <c r="C31" s="8">
        <v>0</v>
      </c>
      <c r="D31" s="8">
        <v>0.4</v>
      </c>
      <c r="E31" s="8">
        <v>3.01</v>
      </c>
      <c r="F31" s="8">
        <v>0</v>
      </c>
      <c r="G31" s="8">
        <v>1.18</v>
      </c>
      <c r="H31" s="8">
        <v>0</v>
      </c>
      <c r="I31" s="8">
        <v>3.6</v>
      </c>
      <c r="J31" s="8">
        <v>29.92</v>
      </c>
      <c r="K31" s="8">
        <v>35.45</v>
      </c>
      <c r="L31" s="8">
        <v>6.04</v>
      </c>
      <c r="M31" s="8">
        <v>0.62</v>
      </c>
      <c r="N31" s="8">
        <v>0</v>
      </c>
      <c r="O31" s="8">
        <v>15.95</v>
      </c>
      <c r="P31" s="24">
        <f t="shared" si="0"/>
        <v>99.89</v>
      </c>
    </row>
    <row r="32" s="22" customFormat="1" ht="13.2" spans="1:16">
      <c r="A32" s="7" t="s">
        <v>66</v>
      </c>
      <c r="B32" s="8">
        <v>92.72</v>
      </c>
      <c r="C32" s="8">
        <v>0</v>
      </c>
      <c r="D32" s="8">
        <v>0</v>
      </c>
      <c r="E32" s="8">
        <v>0.94</v>
      </c>
      <c r="F32" s="8">
        <v>0.54</v>
      </c>
      <c r="G32" s="8">
        <v>2.51</v>
      </c>
      <c r="H32" s="8">
        <v>0.2</v>
      </c>
      <c r="I32" s="8">
        <v>1.54</v>
      </c>
      <c r="J32" s="8">
        <v>0</v>
      </c>
      <c r="K32" s="8">
        <v>0</v>
      </c>
      <c r="L32" s="8">
        <v>0.36</v>
      </c>
      <c r="M32" s="8">
        <v>0</v>
      </c>
      <c r="N32" s="8">
        <v>0</v>
      </c>
      <c r="O32" s="8">
        <v>0</v>
      </c>
      <c r="P32" s="24">
        <f t="shared" si="0"/>
        <v>98.81</v>
      </c>
    </row>
    <row r="33" s="22" customFormat="1" ht="13.2" spans="1:16">
      <c r="A33" s="7" t="s">
        <v>68</v>
      </c>
      <c r="B33" s="8">
        <v>68.08</v>
      </c>
      <c r="C33" s="8">
        <v>0</v>
      </c>
      <c r="D33" s="8">
        <v>0.26</v>
      </c>
      <c r="E33" s="8">
        <v>1.34</v>
      </c>
      <c r="F33" s="8">
        <v>1</v>
      </c>
      <c r="G33" s="8">
        <v>4.7</v>
      </c>
      <c r="H33" s="8">
        <v>0.41</v>
      </c>
      <c r="I33" s="8">
        <v>0.33</v>
      </c>
      <c r="J33" s="8">
        <v>17.14</v>
      </c>
      <c r="K33" s="8">
        <v>4.04</v>
      </c>
      <c r="L33" s="8">
        <v>1.04</v>
      </c>
      <c r="M33" s="8">
        <v>0.12</v>
      </c>
      <c r="N33" s="8">
        <v>0.23</v>
      </c>
      <c r="O33" s="11">
        <v>0</v>
      </c>
      <c r="P33" s="24">
        <f t="shared" si="0"/>
        <v>98.69</v>
      </c>
    </row>
    <row r="34" s="22" customFormat="1" ht="13.2" spans="1:16">
      <c r="A34" s="7" t="s">
        <v>70</v>
      </c>
      <c r="B34" s="8">
        <v>63.3</v>
      </c>
      <c r="C34" s="8">
        <v>0.92</v>
      </c>
      <c r="D34" s="8">
        <v>0.3</v>
      </c>
      <c r="E34" s="8">
        <v>2.98</v>
      </c>
      <c r="F34" s="8">
        <v>1.49</v>
      </c>
      <c r="G34" s="8">
        <v>14.34</v>
      </c>
      <c r="H34" s="8">
        <v>0.81</v>
      </c>
      <c r="I34" s="8">
        <v>0.74</v>
      </c>
      <c r="J34" s="8">
        <v>12.31</v>
      </c>
      <c r="K34" s="8">
        <v>2.03</v>
      </c>
      <c r="L34" s="8">
        <v>0.41</v>
      </c>
      <c r="M34" s="8">
        <v>0.25</v>
      </c>
      <c r="N34" s="8">
        <v>0</v>
      </c>
      <c r="O34" s="11">
        <v>0</v>
      </c>
      <c r="P34" s="24">
        <f t="shared" si="0"/>
        <v>99.88</v>
      </c>
    </row>
    <row r="35" s="22" customFormat="1" ht="13.2" spans="1:16">
      <c r="A35" s="7" t="s">
        <v>72</v>
      </c>
      <c r="B35" s="8">
        <v>34.34</v>
      </c>
      <c r="C35" s="8">
        <v>0</v>
      </c>
      <c r="D35" s="8">
        <v>1.41</v>
      </c>
      <c r="E35" s="8">
        <v>4.49</v>
      </c>
      <c r="F35" s="8">
        <v>0.98</v>
      </c>
      <c r="G35" s="8">
        <v>4.35</v>
      </c>
      <c r="H35" s="8">
        <v>2.12</v>
      </c>
      <c r="I35" s="8">
        <v>0</v>
      </c>
      <c r="J35" s="8">
        <v>39.22</v>
      </c>
      <c r="K35" s="8">
        <v>10.29</v>
      </c>
      <c r="L35" s="8">
        <v>0</v>
      </c>
      <c r="M35" s="8">
        <v>0.35</v>
      </c>
      <c r="N35" s="8">
        <v>0.4</v>
      </c>
      <c r="O35" s="11">
        <v>0</v>
      </c>
      <c r="P35" s="24">
        <f t="shared" ref="P35:P66" si="1">SUM(B35:O35)</f>
        <v>97.95</v>
      </c>
    </row>
    <row r="36" s="22" customFormat="1" ht="13.2" spans="1:16">
      <c r="A36" s="7" t="s">
        <v>73</v>
      </c>
      <c r="B36" s="8">
        <v>36.93</v>
      </c>
      <c r="C36" s="8">
        <v>0</v>
      </c>
      <c r="D36" s="8">
        <v>0</v>
      </c>
      <c r="E36" s="8">
        <v>4.24</v>
      </c>
      <c r="F36" s="8">
        <v>0.51</v>
      </c>
      <c r="G36" s="8">
        <v>3.86</v>
      </c>
      <c r="H36" s="8">
        <v>2.74</v>
      </c>
      <c r="I36" s="8">
        <v>0</v>
      </c>
      <c r="J36" s="8">
        <v>37.74</v>
      </c>
      <c r="K36" s="8">
        <v>10.35</v>
      </c>
      <c r="L36" s="8">
        <v>1.41</v>
      </c>
      <c r="M36" s="8">
        <v>0.48</v>
      </c>
      <c r="N36" s="8">
        <v>0.44</v>
      </c>
      <c r="O36" s="11">
        <v>0</v>
      </c>
      <c r="P36" s="24">
        <f t="shared" si="1"/>
        <v>98.7</v>
      </c>
    </row>
    <row r="37" s="22" customFormat="1" ht="13.2" spans="1:16">
      <c r="A37" s="7" t="s">
        <v>74</v>
      </c>
      <c r="B37" s="8">
        <v>65.91</v>
      </c>
      <c r="C37" s="8">
        <v>0</v>
      </c>
      <c r="D37" s="8">
        <v>0</v>
      </c>
      <c r="E37" s="8">
        <v>1.6</v>
      </c>
      <c r="F37" s="8">
        <v>0.89</v>
      </c>
      <c r="G37" s="8">
        <v>3.11</v>
      </c>
      <c r="H37" s="8">
        <v>4.59</v>
      </c>
      <c r="I37" s="8">
        <v>0.44</v>
      </c>
      <c r="J37" s="8">
        <v>16.55</v>
      </c>
      <c r="K37" s="8">
        <v>3.42</v>
      </c>
      <c r="L37" s="8">
        <v>1.62</v>
      </c>
      <c r="M37" s="8">
        <v>0.3</v>
      </c>
      <c r="N37" s="8">
        <v>0</v>
      </c>
      <c r="O37" s="8">
        <v>0</v>
      </c>
      <c r="P37" s="24">
        <f t="shared" si="1"/>
        <v>98.43</v>
      </c>
    </row>
    <row r="38" s="22" customFormat="1" ht="13.2" spans="1:16">
      <c r="A38" s="7" t="s">
        <v>75</v>
      </c>
      <c r="B38" s="8">
        <v>69.71</v>
      </c>
      <c r="C38" s="8">
        <v>0</v>
      </c>
      <c r="D38" s="8">
        <v>0.21</v>
      </c>
      <c r="E38" s="8">
        <v>0.46</v>
      </c>
      <c r="F38" s="8">
        <v>0</v>
      </c>
      <c r="G38" s="8">
        <v>2.36</v>
      </c>
      <c r="H38" s="8">
        <v>1</v>
      </c>
      <c r="I38" s="8">
        <v>0.11</v>
      </c>
      <c r="J38" s="8">
        <v>19.76</v>
      </c>
      <c r="K38" s="8">
        <v>4.88</v>
      </c>
      <c r="L38" s="8">
        <v>0.17</v>
      </c>
      <c r="M38" s="8">
        <v>0</v>
      </c>
      <c r="N38" s="8">
        <v>0</v>
      </c>
      <c r="O38" s="11">
        <v>0</v>
      </c>
      <c r="P38" s="24">
        <f t="shared" si="1"/>
        <v>98.66</v>
      </c>
    </row>
    <row r="39" s="22" customFormat="1" ht="13.2" spans="1:16">
      <c r="A39" s="7" t="s">
        <v>77</v>
      </c>
      <c r="B39" s="8">
        <v>75.51</v>
      </c>
      <c r="C39" s="8">
        <v>0</v>
      </c>
      <c r="D39" s="8">
        <v>0.15</v>
      </c>
      <c r="E39" s="8">
        <v>0.64</v>
      </c>
      <c r="F39" s="8">
        <v>1</v>
      </c>
      <c r="G39" s="8">
        <v>2.35</v>
      </c>
      <c r="H39" s="8">
        <v>0</v>
      </c>
      <c r="I39" s="8">
        <v>0.47</v>
      </c>
      <c r="J39" s="8">
        <v>16.16</v>
      </c>
      <c r="K39" s="8">
        <v>3.55</v>
      </c>
      <c r="L39" s="8">
        <v>0.13</v>
      </c>
      <c r="M39" s="8">
        <v>0</v>
      </c>
      <c r="N39" s="8">
        <v>0</v>
      </c>
      <c r="O39" s="11">
        <v>0</v>
      </c>
      <c r="P39" s="24">
        <f t="shared" si="1"/>
        <v>99.96</v>
      </c>
    </row>
    <row r="40" s="22" customFormat="1" ht="13.2" spans="1:16">
      <c r="A40" s="7" t="s">
        <v>78</v>
      </c>
      <c r="B40" s="8">
        <v>35.78</v>
      </c>
      <c r="C40" s="8">
        <v>0</v>
      </c>
      <c r="D40" s="8">
        <v>0.25</v>
      </c>
      <c r="E40" s="8">
        <v>0.78</v>
      </c>
      <c r="F40" s="8">
        <v>0</v>
      </c>
      <c r="G40" s="8">
        <v>1.62</v>
      </c>
      <c r="H40" s="8">
        <v>0.47</v>
      </c>
      <c r="I40" s="8">
        <v>1.51</v>
      </c>
      <c r="J40" s="8">
        <v>46.55</v>
      </c>
      <c r="K40" s="8">
        <v>10</v>
      </c>
      <c r="L40" s="8">
        <v>0.34</v>
      </c>
      <c r="M40" s="8">
        <v>0.22</v>
      </c>
      <c r="N40" s="8">
        <v>0</v>
      </c>
      <c r="O40" s="11">
        <v>0</v>
      </c>
      <c r="P40" s="24">
        <f t="shared" si="1"/>
        <v>97.52</v>
      </c>
    </row>
    <row r="41" s="22" customFormat="1" ht="13.2" spans="1:16">
      <c r="A41" s="7" t="s">
        <v>79</v>
      </c>
      <c r="B41" s="8">
        <v>65.91</v>
      </c>
      <c r="C41" s="8">
        <v>0</v>
      </c>
      <c r="D41" s="8">
        <v>0</v>
      </c>
      <c r="E41" s="8">
        <v>0.38</v>
      </c>
      <c r="F41" s="8">
        <v>0</v>
      </c>
      <c r="G41" s="8">
        <v>1.44</v>
      </c>
      <c r="H41" s="8">
        <v>0.17</v>
      </c>
      <c r="I41" s="8">
        <v>0.16</v>
      </c>
      <c r="J41" s="8">
        <v>22.05</v>
      </c>
      <c r="K41" s="8">
        <v>5.68</v>
      </c>
      <c r="L41" s="8">
        <v>0.42</v>
      </c>
      <c r="M41" s="8">
        <v>0</v>
      </c>
      <c r="N41" s="8">
        <v>0</v>
      </c>
      <c r="O41" s="11">
        <v>0</v>
      </c>
      <c r="P41" s="24">
        <f t="shared" si="1"/>
        <v>96.21</v>
      </c>
    </row>
    <row r="42" ht="13.2" spans="1:16">
      <c r="A42" s="7" t="s">
        <v>80</v>
      </c>
      <c r="B42" s="8">
        <v>39.57</v>
      </c>
      <c r="C42" s="8">
        <v>2.22</v>
      </c>
      <c r="D42" s="8">
        <v>0.14</v>
      </c>
      <c r="E42" s="8">
        <v>0.37</v>
      </c>
      <c r="F42" s="8">
        <v>0</v>
      </c>
      <c r="G42" s="8">
        <v>1.6</v>
      </c>
      <c r="H42" s="8">
        <v>0.32</v>
      </c>
      <c r="I42" s="8">
        <v>0.68</v>
      </c>
      <c r="J42" s="8">
        <v>41.61</v>
      </c>
      <c r="K42" s="8">
        <v>10.83</v>
      </c>
      <c r="L42" s="8">
        <v>0.07</v>
      </c>
      <c r="M42" s="8">
        <v>0.22</v>
      </c>
      <c r="N42" s="8">
        <v>0</v>
      </c>
      <c r="O42" s="11">
        <v>0</v>
      </c>
      <c r="P42" s="24">
        <f t="shared" si="1"/>
        <v>97.63</v>
      </c>
    </row>
    <row r="43" ht="13.2" spans="1:16">
      <c r="A43" s="7" t="s">
        <v>81</v>
      </c>
      <c r="B43" s="8">
        <v>60.12</v>
      </c>
      <c r="C43" s="8">
        <v>0</v>
      </c>
      <c r="D43" s="8">
        <v>0.23</v>
      </c>
      <c r="E43" s="8">
        <v>0.89</v>
      </c>
      <c r="F43" s="8">
        <v>0</v>
      </c>
      <c r="G43" s="8">
        <v>2.72</v>
      </c>
      <c r="H43" s="8">
        <v>0</v>
      </c>
      <c r="I43" s="8">
        <v>3.01</v>
      </c>
      <c r="J43" s="8">
        <v>17.24</v>
      </c>
      <c r="K43" s="8">
        <v>10.34</v>
      </c>
      <c r="L43" s="8">
        <v>1.46</v>
      </c>
      <c r="M43" s="8">
        <v>0.31</v>
      </c>
      <c r="N43" s="8">
        <v>0</v>
      </c>
      <c r="O43" s="8">
        <v>3.66</v>
      </c>
      <c r="P43" s="24">
        <f t="shared" si="1"/>
        <v>99.98</v>
      </c>
    </row>
    <row r="44" ht="13.2" spans="1:16">
      <c r="A44" s="7" t="s">
        <v>82</v>
      </c>
      <c r="B44" s="8">
        <v>32.93</v>
      </c>
      <c r="C44" s="8">
        <v>1.38</v>
      </c>
      <c r="D44" s="8">
        <v>0</v>
      </c>
      <c r="E44" s="8">
        <v>0.68</v>
      </c>
      <c r="F44" s="8">
        <v>0</v>
      </c>
      <c r="G44" s="8">
        <v>2.57</v>
      </c>
      <c r="H44" s="8">
        <v>0.29</v>
      </c>
      <c r="I44" s="8">
        <v>0.73</v>
      </c>
      <c r="J44" s="8">
        <v>49.31</v>
      </c>
      <c r="K44" s="8">
        <v>9.79</v>
      </c>
      <c r="L44" s="8">
        <v>0.48</v>
      </c>
      <c r="M44" s="8">
        <v>0.41</v>
      </c>
      <c r="N44" s="8">
        <v>0</v>
      </c>
      <c r="O44" s="11">
        <v>0</v>
      </c>
      <c r="P44" s="24">
        <f t="shared" si="1"/>
        <v>98.57</v>
      </c>
    </row>
    <row r="45" ht="13.2" spans="1:16">
      <c r="A45" s="7" t="s">
        <v>83</v>
      </c>
      <c r="B45" s="8">
        <v>26.25</v>
      </c>
      <c r="C45" s="8">
        <v>0</v>
      </c>
      <c r="D45" s="8">
        <v>0</v>
      </c>
      <c r="E45" s="8">
        <v>1.11</v>
      </c>
      <c r="F45" s="8">
        <v>0</v>
      </c>
      <c r="G45" s="8">
        <v>0.5</v>
      </c>
      <c r="H45" s="8">
        <v>0</v>
      </c>
      <c r="I45" s="8">
        <v>0.88</v>
      </c>
      <c r="J45" s="8">
        <v>61.03</v>
      </c>
      <c r="K45" s="8">
        <v>7.22</v>
      </c>
      <c r="L45" s="8">
        <v>1.16</v>
      </c>
      <c r="M45" s="8">
        <v>0.61</v>
      </c>
      <c r="N45" s="8">
        <v>0</v>
      </c>
      <c r="O45" s="11">
        <v>0</v>
      </c>
      <c r="P45" s="24">
        <f t="shared" si="1"/>
        <v>98.76</v>
      </c>
    </row>
    <row r="46" ht="13.2" spans="1:16">
      <c r="A46" s="7" t="s">
        <v>84</v>
      </c>
      <c r="B46" s="8">
        <v>16.71</v>
      </c>
      <c r="C46" s="8">
        <v>0</v>
      </c>
      <c r="D46" s="8">
        <v>0</v>
      </c>
      <c r="E46" s="8">
        <v>1.87</v>
      </c>
      <c r="F46" s="8">
        <v>0</v>
      </c>
      <c r="G46" s="8">
        <v>0.45</v>
      </c>
      <c r="H46" s="8">
        <v>0.19</v>
      </c>
      <c r="I46" s="8">
        <v>0</v>
      </c>
      <c r="J46" s="8">
        <v>70.21</v>
      </c>
      <c r="K46" s="8">
        <v>6.69</v>
      </c>
      <c r="L46" s="8">
        <v>1.77</v>
      </c>
      <c r="M46" s="8">
        <v>0.68</v>
      </c>
      <c r="N46" s="8">
        <v>0</v>
      </c>
      <c r="O46" s="11">
        <v>0</v>
      </c>
      <c r="P46" s="24">
        <f t="shared" si="1"/>
        <v>98.57</v>
      </c>
    </row>
    <row r="47" ht="13.2" spans="1:16">
      <c r="A47" s="7" t="s">
        <v>85</v>
      </c>
      <c r="B47" s="8">
        <v>18.46</v>
      </c>
      <c r="C47" s="8">
        <v>0</v>
      </c>
      <c r="D47" s="8">
        <v>0.44</v>
      </c>
      <c r="E47" s="8">
        <v>4.96</v>
      </c>
      <c r="F47" s="8">
        <v>2.73</v>
      </c>
      <c r="G47" s="8">
        <v>3.33</v>
      </c>
      <c r="H47" s="8">
        <v>1.79</v>
      </c>
      <c r="I47" s="8">
        <v>0.19</v>
      </c>
      <c r="J47" s="8">
        <v>44.12</v>
      </c>
      <c r="K47" s="8">
        <v>9.76</v>
      </c>
      <c r="L47" s="8">
        <v>7.46</v>
      </c>
      <c r="M47" s="8">
        <v>0.47</v>
      </c>
      <c r="N47" s="8">
        <v>0</v>
      </c>
      <c r="O47" s="11">
        <v>0</v>
      </c>
      <c r="P47" s="24">
        <f t="shared" si="1"/>
        <v>93.71</v>
      </c>
    </row>
    <row r="48" ht="13.2" spans="1:16">
      <c r="A48" s="7" t="s">
        <v>87</v>
      </c>
      <c r="B48" s="8">
        <v>51.26</v>
      </c>
      <c r="C48" s="8">
        <v>5.74</v>
      </c>
      <c r="D48" s="8">
        <v>0.15</v>
      </c>
      <c r="E48" s="8">
        <v>0.79</v>
      </c>
      <c r="F48" s="8">
        <v>1.09</v>
      </c>
      <c r="G48" s="8">
        <v>3.53</v>
      </c>
      <c r="H48" s="8">
        <v>0</v>
      </c>
      <c r="I48" s="8">
        <v>2.67</v>
      </c>
      <c r="J48" s="8">
        <v>21.88</v>
      </c>
      <c r="K48" s="8">
        <v>10.47</v>
      </c>
      <c r="L48" s="8">
        <v>0.08</v>
      </c>
      <c r="M48" s="8">
        <v>0.35</v>
      </c>
      <c r="N48" s="8">
        <v>0</v>
      </c>
      <c r="O48" s="11">
        <v>0</v>
      </c>
      <c r="P48" s="24">
        <f t="shared" si="1"/>
        <v>98.01</v>
      </c>
    </row>
    <row r="49" ht="13.2" spans="1:16">
      <c r="A49" s="7" t="s">
        <v>88</v>
      </c>
      <c r="B49" s="8">
        <v>51.33</v>
      </c>
      <c r="C49" s="8">
        <v>5.68</v>
      </c>
      <c r="D49" s="8">
        <v>0.35</v>
      </c>
      <c r="E49" s="8">
        <v>0</v>
      </c>
      <c r="F49" s="8">
        <v>1.16</v>
      </c>
      <c r="G49" s="8">
        <v>5.66</v>
      </c>
      <c r="H49" s="8">
        <v>0</v>
      </c>
      <c r="I49" s="8">
        <v>2.72</v>
      </c>
      <c r="J49" s="8">
        <v>20.12</v>
      </c>
      <c r="K49" s="8">
        <v>10.88</v>
      </c>
      <c r="L49" s="8">
        <v>0</v>
      </c>
      <c r="M49" s="8">
        <v>0</v>
      </c>
      <c r="N49" s="8">
        <v>0</v>
      </c>
      <c r="O49" s="11">
        <v>0</v>
      </c>
      <c r="P49" s="24">
        <f t="shared" si="1"/>
        <v>97.9</v>
      </c>
    </row>
    <row r="50" ht="13.2" spans="1:16">
      <c r="A50" s="7" t="s">
        <v>90</v>
      </c>
      <c r="B50" s="8">
        <v>12.41</v>
      </c>
      <c r="C50" s="8">
        <v>0</v>
      </c>
      <c r="D50" s="8">
        <v>0</v>
      </c>
      <c r="E50" s="8">
        <v>5.24</v>
      </c>
      <c r="F50" s="8">
        <v>0.89</v>
      </c>
      <c r="G50" s="8">
        <v>2.25</v>
      </c>
      <c r="H50" s="8">
        <v>0.76</v>
      </c>
      <c r="I50" s="8">
        <v>5.35</v>
      </c>
      <c r="J50" s="8">
        <v>59.85</v>
      </c>
      <c r="K50" s="8">
        <v>7.29</v>
      </c>
      <c r="L50" s="8">
        <v>0</v>
      </c>
      <c r="M50" s="8">
        <v>0.64</v>
      </c>
      <c r="N50" s="8">
        <v>0</v>
      </c>
      <c r="O50" s="11">
        <v>0</v>
      </c>
      <c r="P50" s="24">
        <f t="shared" si="1"/>
        <v>94.68</v>
      </c>
    </row>
    <row r="51" ht="13.5" customHeight="1" spans="1:16">
      <c r="A51" s="7" t="s">
        <v>91</v>
      </c>
      <c r="B51" s="8">
        <v>21.7</v>
      </c>
      <c r="C51" s="8">
        <v>0</v>
      </c>
      <c r="D51" s="8">
        <v>0</v>
      </c>
      <c r="E51" s="8">
        <v>6.4</v>
      </c>
      <c r="F51" s="8">
        <v>0.95</v>
      </c>
      <c r="G51" s="8">
        <v>3.41</v>
      </c>
      <c r="H51" s="8">
        <v>1.39</v>
      </c>
      <c r="I51" s="8">
        <v>1.51</v>
      </c>
      <c r="J51" s="8">
        <v>44.75</v>
      </c>
      <c r="K51" s="8">
        <v>3.26</v>
      </c>
      <c r="L51" s="8">
        <v>12.83</v>
      </c>
      <c r="M51" s="8">
        <v>0.47</v>
      </c>
      <c r="N51" s="8">
        <v>0</v>
      </c>
      <c r="O51" s="11">
        <v>0</v>
      </c>
      <c r="P51" s="24">
        <f t="shared" si="1"/>
        <v>96.67</v>
      </c>
    </row>
    <row r="52" ht="13.2" spans="1:16">
      <c r="A52" s="7" t="s">
        <v>93</v>
      </c>
      <c r="B52" s="8">
        <v>60.74</v>
      </c>
      <c r="C52" s="8">
        <v>3.06</v>
      </c>
      <c r="D52" s="8">
        <v>0.2</v>
      </c>
      <c r="E52" s="8">
        <v>2.14</v>
      </c>
      <c r="F52" s="8">
        <v>0</v>
      </c>
      <c r="G52" s="8">
        <v>12.69</v>
      </c>
      <c r="H52" s="8">
        <v>0.77</v>
      </c>
      <c r="I52" s="8">
        <v>0.43</v>
      </c>
      <c r="J52" s="8">
        <v>13.61</v>
      </c>
      <c r="K52" s="8">
        <v>5.22</v>
      </c>
      <c r="L52" s="8">
        <v>0</v>
      </c>
      <c r="M52" s="8">
        <v>0.26</v>
      </c>
      <c r="N52" s="8">
        <v>0</v>
      </c>
      <c r="O52" s="11">
        <v>0</v>
      </c>
      <c r="P52" s="24">
        <f t="shared" si="1"/>
        <v>99.12</v>
      </c>
    </row>
    <row r="53" ht="13.2" spans="1:16">
      <c r="A53" s="7" t="s">
        <v>94</v>
      </c>
      <c r="B53" s="8">
        <v>61.28</v>
      </c>
      <c r="C53" s="8">
        <v>2.66</v>
      </c>
      <c r="D53" s="8">
        <v>0.11</v>
      </c>
      <c r="E53" s="8">
        <v>0.84</v>
      </c>
      <c r="F53" s="8">
        <v>0.74</v>
      </c>
      <c r="G53" s="8">
        <v>5</v>
      </c>
      <c r="H53" s="8">
        <v>0</v>
      </c>
      <c r="I53" s="8">
        <v>0.53</v>
      </c>
      <c r="J53" s="8">
        <v>15.99</v>
      </c>
      <c r="K53" s="8">
        <v>10.96</v>
      </c>
      <c r="L53" s="8">
        <v>0</v>
      </c>
      <c r="M53" s="8">
        <v>0.23</v>
      </c>
      <c r="N53" s="8">
        <v>0</v>
      </c>
      <c r="O53" s="11">
        <v>0</v>
      </c>
      <c r="P53" s="24">
        <f t="shared" si="1"/>
        <v>98.34</v>
      </c>
    </row>
    <row r="54" ht="13.2" spans="1:16">
      <c r="A54" s="7" t="s">
        <v>95</v>
      </c>
      <c r="B54" s="8">
        <v>55.21</v>
      </c>
      <c r="C54" s="8">
        <v>0</v>
      </c>
      <c r="D54" s="8">
        <v>0.25</v>
      </c>
      <c r="E54" s="8">
        <v>0</v>
      </c>
      <c r="F54" s="8">
        <v>1.67</v>
      </c>
      <c r="G54" s="8">
        <v>4.79</v>
      </c>
      <c r="H54" s="8">
        <v>0</v>
      </c>
      <c r="I54" s="8">
        <v>0.77</v>
      </c>
      <c r="J54" s="8">
        <v>25.25</v>
      </c>
      <c r="K54" s="8">
        <v>10.06</v>
      </c>
      <c r="L54" s="8">
        <v>0.2</v>
      </c>
      <c r="M54" s="8">
        <v>0.43</v>
      </c>
      <c r="N54" s="8">
        <v>0</v>
      </c>
      <c r="O54" s="11">
        <v>0</v>
      </c>
      <c r="P54" s="24">
        <f t="shared" si="1"/>
        <v>98.63</v>
      </c>
    </row>
    <row r="55" ht="13.2" spans="1:16">
      <c r="A55" s="7" t="s">
        <v>96</v>
      </c>
      <c r="B55" s="8">
        <v>51.54</v>
      </c>
      <c r="C55" s="8">
        <v>4.66</v>
      </c>
      <c r="D55" s="8">
        <v>0.29</v>
      </c>
      <c r="E55" s="8">
        <v>0.87</v>
      </c>
      <c r="F55" s="8">
        <v>0.61</v>
      </c>
      <c r="G55" s="8">
        <v>3.06</v>
      </c>
      <c r="H55" s="8">
        <v>0</v>
      </c>
      <c r="I55" s="8">
        <v>0.65</v>
      </c>
      <c r="J55" s="8">
        <v>25.4</v>
      </c>
      <c r="K55" s="8">
        <v>9.23</v>
      </c>
      <c r="L55" s="8">
        <v>0.1</v>
      </c>
      <c r="M55" s="8">
        <v>0.85</v>
      </c>
      <c r="N55" s="8">
        <v>0</v>
      </c>
      <c r="O55" s="11">
        <v>0</v>
      </c>
      <c r="P55" s="24">
        <f t="shared" si="1"/>
        <v>97.26</v>
      </c>
    </row>
    <row r="56" ht="13.2" spans="1:16">
      <c r="A56" s="7" t="s">
        <v>97</v>
      </c>
      <c r="B56" s="8">
        <v>53.33</v>
      </c>
      <c r="C56" s="8">
        <v>0.8</v>
      </c>
      <c r="D56" s="8">
        <v>0.32</v>
      </c>
      <c r="E56" s="8">
        <v>2.82</v>
      </c>
      <c r="F56" s="8">
        <v>1.54</v>
      </c>
      <c r="G56" s="8">
        <v>13.65</v>
      </c>
      <c r="H56" s="8">
        <v>1.03</v>
      </c>
      <c r="I56" s="8">
        <v>0</v>
      </c>
      <c r="J56" s="8">
        <v>15.71</v>
      </c>
      <c r="K56" s="8">
        <v>7.31</v>
      </c>
      <c r="L56" s="8">
        <v>1.1</v>
      </c>
      <c r="M56" s="8">
        <v>0.25</v>
      </c>
      <c r="N56" s="8">
        <v>1.31</v>
      </c>
      <c r="O56" s="11">
        <v>0</v>
      </c>
      <c r="P56" s="24">
        <f t="shared" si="1"/>
        <v>99.17</v>
      </c>
    </row>
    <row r="57" ht="13.2" spans="1:16">
      <c r="A57" s="7" t="s">
        <v>98</v>
      </c>
      <c r="B57" s="8">
        <v>28.79</v>
      </c>
      <c r="C57" s="8">
        <v>0</v>
      </c>
      <c r="D57" s="8">
        <v>0</v>
      </c>
      <c r="E57" s="8">
        <v>4.58</v>
      </c>
      <c r="F57" s="8">
        <v>1.47</v>
      </c>
      <c r="G57" s="8">
        <v>5.38</v>
      </c>
      <c r="H57" s="8">
        <v>2.74</v>
      </c>
      <c r="I57" s="8">
        <v>0.7</v>
      </c>
      <c r="J57" s="8">
        <v>34.18</v>
      </c>
      <c r="K57" s="8">
        <v>6.1</v>
      </c>
      <c r="L57" s="8">
        <v>11.1</v>
      </c>
      <c r="M57" s="8">
        <v>0.46</v>
      </c>
      <c r="N57" s="8">
        <v>0</v>
      </c>
      <c r="O57" s="11">
        <v>0</v>
      </c>
      <c r="P57" s="24">
        <f t="shared" si="1"/>
        <v>95.5</v>
      </c>
    </row>
    <row r="58" ht="13.2" spans="1:16">
      <c r="A58" s="7" t="s">
        <v>100</v>
      </c>
      <c r="B58" s="8">
        <v>54.61</v>
      </c>
      <c r="C58" s="8">
        <v>0</v>
      </c>
      <c r="D58" s="8">
        <v>0.3</v>
      </c>
      <c r="E58" s="8">
        <v>2.08</v>
      </c>
      <c r="F58" s="8">
        <v>1.2</v>
      </c>
      <c r="G58" s="8">
        <v>6.5</v>
      </c>
      <c r="H58" s="8">
        <v>1.27</v>
      </c>
      <c r="I58" s="8">
        <v>0.45</v>
      </c>
      <c r="J58" s="8">
        <v>23.02</v>
      </c>
      <c r="K58" s="8">
        <v>4.19</v>
      </c>
      <c r="L58" s="8">
        <v>4.32</v>
      </c>
      <c r="M58" s="8">
        <v>0.3</v>
      </c>
      <c r="N58" s="8">
        <v>0</v>
      </c>
      <c r="O58" s="11">
        <v>0</v>
      </c>
      <c r="P58" s="24">
        <f t="shared" si="1"/>
        <v>98.24</v>
      </c>
    </row>
    <row r="59" ht="13.2" spans="1:16">
      <c r="A59" s="7" t="s">
        <v>101</v>
      </c>
      <c r="B59" s="8">
        <v>17.98</v>
      </c>
      <c r="C59" s="8">
        <v>0</v>
      </c>
      <c r="D59" s="8">
        <v>0</v>
      </c>
      <c r="E59" s="8">
        <v>3.19</v>
      </c>
      <c r="F59" s="8">
        <v>0.47</v>
      </c>
      <c r="G59" s="8">
        <v>1.87</v>
      </c>
      <c r="H59" s="8">
        <v>0.33</v>
      </c>
      <c r="I59" s="8">
        <v>1.13</v>
      </c>
      <c r="J59" s="8">
        <v>44</v>
      </c>
      <c r="K59" s="8">
        <v>14.2</v>
      </c>
      <c r="L59" s="8">
        <v>6.34</v>
      </c>
      <c r="M59" s="8">
        <v>0.66</v>
      </c>
      <c r="N59" s="8">
        <v>0</v>
      </c>
      <c r="O59" s="11">
        <v>0</v>
      </c>
      <c r="P59" s="24">
        <f t="shared" si="1"/>
        <v>90.17</v>
      </c>
    </row>
    <row r="60" ht="13.2" spans="1:16">
      <c r="A60" s="7" t="s">
        <v>102</v>
      </c>
      <c r="B60" s="8">
        <v>45.02</v>
      </c>
      <c r="C60" s="8">
        <v>0</v>
      </c>
      <c r="D60" s="8">
        <v>0</v>
      </c>
      <c r="E60" s="8">
        <v>3.12</v>
      </c>
      <c r="F60" s="8">
        <v>0.54</v>
      </c>
      <c r="G60" s="8">
        <v>4.16</v>
      </c>
      <c r="H60" s="8">
        <v>0</v>
      </c>
      <c r="I60" s="8">
        <v>0.7</v>
      </c>
      <c r="J60" s="8">
        <v>30.61</v>
      </c>
      <c r="K60" s="8">
        <v>6.22</v>
      </c>
      <c r="L60" s="8">
        <v>6.34</v>
      </c>
      <c r="M60" s="8">
        <v>0.23</v>
      </c>
      <c r="N60" s="8">
        <v>0</v>
      </c>
      <c r="O60" s="11">
        <v>0</v>
      </c>
      <c r="P60" s="24">
        <f t="shared" si="1"/>
        <v>96.94</v>
      </c>
    </row>
    <row r="61" ht="13.2" spans="1:16">
      <c r="A61" s="7" t="s">
        <v>104</v>
      </c>
      <c r="B61" s="8">
        <v>24.61</v>
      </c>
      <c r="C61" s="8">
        <v>0</v>
      </c>
      <c r="D61" s="8">
        <v>0</v>
      </c>
      <c r="E61" s="8">
        <v>3.58</v>
      </c>
      <c r="F61" s="8">
        <v>1.19</v>
      </c>
      <c r="G61" s="8">
        <v>5.25</v>
      </c>
      <c r="H61" s="8">
        <v>1.19</v>
      </c>
      <c r="I61" s="8">
        <v>1.37</v>
      </c>
      <c r="J61" s="8">
        <v>40.24</v>
      </c>
      <c r="K61" s="8">
        <v>8.94</v>
      </c>
      <c r="L61" s="8">
        <v>8.1</v>
      </c>
      <c r="M61" s="8">
        <v>0.39</v>
      </c>
      <c r="N61" s="8">
        <v>0.47</v>
      </c>
      <c r="O61" s="11">
        <v>0</v>
      </c>
      <c r="P61" s="24">
        <f t="shared" si="1"/>
        <v>95.33</v>
      </c>
    </row>
    <row r="62" ht="13.2" spans="1:16">
      <c r="A62" s="7" t="s">
        <v>105</v>
      </c>
      <c r="B62" s="8">
        <v>21.35</v>
      </c>
      <c r="C62" s="8">
        <v>0</v>
      </c>
      <c r="D62" s="8">
        <v>0</v>
      </c>
      <c r="E62" s="8">
        <v>5.13</v>
      </c>
      <c r="F62" s="8">
        <v>1.45</v>
      </c>
      <c r="G62" s="8">
        <v>2.51</v>
      </c>
      <c r="H62" s="8">
        <v>0.42</v>
      </c>
      <c r="I62" s="8">
        <v>0.75</v>
      </c>
      <c r="J62" s="8">
        <v>51.34</v>
      </c>
      <c r="K62" s="8">
        <v>0</v>
      </c>
      <c r="L62" s="8">
        <v>8.75</v>
      </c>
      <c r="M62" s="8">
        <v>0</v>
      </c>
      <c r="N62" s="8">
        <v>0</v>
      </c>
      <c r="O62" s="11">
        <v>0</v>
      </c>
      <c r="P62" s="24">
        <f t="shared" si="1"/>
        <v>91.7</v>
      </c>
    </row>
    <row r="63" ht="13.2" spans="1:16">
      <c r="A63" s="7" t="s">
        <v>106</v>
      </c>
      <c r="B63" s="8">
        <v>25.74</v>
      </c>
      <c r="C63" s="8">
        <v>1.22</v>
      </c>
      <c r="D63" s="8">
        <v>0</v>
      </c>
      <c r="E63" s="8">
        <v>2.27</v>
      </c>
      <c r="F63" s="8">
        <v>0.55</v>
      </c>
      <c r="G63" s="8">
        <v>1.16</v>
      </c>
      <c r="H63" s="8">
        <v>0.23</v>
      </c>
      <c r="I63" s="8">
        <v>0.7</v>
      </c>
      <c r="J63" s="8">
        <v>47.42</v>
      </c>
      <c r="K63" s="8">
        <v>8.64</v>
      </c>
      <c r="L63" s="8">
        <v>5.71</v>
      </c>
      <c r="M63" s="8">
        <v>0.44</v>
      </c>
      <c r="N63" s="8">
        <v>0</v>
      </c>
      <c r="O63" s="11">
        <v>0</v>
      </c>
      <c r="P63" s="24">
        <f t="shared" si="1"/>
        <v>94.08</v>
      </c>
    </row>
    <row r="64" ht="13.2" spans="1:16">
      <c r="A64" s="7" t="s">
        <v>108</v>
      </c>
      <c r="B64" s="8">
        <v>63.66</v>
      </c>
      <c r="C64" s="8">
        <v>3.04</v>
      </c>
      <c r="D64" s="8">
        <v>0.11</v>
      </c>
      <c r="E64" s="8">
        <v>0.78</v>
      </c>
      <c r="F64" s="8">
        <v>1.14</v>
      </c>
      <c r="G64" s="8">
        <v>6.06</v>
      </c>
      <c r="H64" s="8">
        <v>0</v>
      </c>
      <c r="I64" s="8">
        <v>0.54</v>
      </c>
      <c r="J64" s="8">
        <v>13.66</v>
      </c>
      <c r="K64" s="8">
        <v>8.99</v>
      </c>
      <c r="L64" s="8">
        <v>0</v>
      </c>
      <c r="M64" s="8">
        <v>0.27</v>
      </c>
      <c r="N64" s="8">
        <v>0</v>
      </c>
      <c r="O64" s="11">
        <v>0</v>
      </c>
      <c r="P64" s="24">
        <f t="shared" si="1"/>
        <v>98.25</v>
      </c>
    </row>
    <row r="65" ht="13.2" spans="1:16">
      <c r="A65" s="7" t="s">
        <v>109</v>
      </c>
      <c r="B65" s="8">
        <v>22.28</v>
      </c>
      <c r="C65" s="8">
        <v>0</v>
      </c>
      <c r="D65" s="8">
        <v>0.32</v>
      </c>
      <c r="E65" s="8">
        <v>3.19</v>
      </c>
      <c r="F65" s="8">
        <v>1.28</v>
      </c>
      <c r="G65" s="8">
        <v>4.15</v>
      </c>
      <c r="H65" s="8">
        <v>0</v>
      </c>
      <c r="I65" s="8">
        <v>0.83</v>
      </c>
      <c r="J65" s="8">
        <v>55.46</v>
      </c>
      <c r="K65" s="8">
        <v>7.04</v>
      </c>
      <c r="L65" s="8">
        <v>4.24</v>
      </c>
      <c r="M65" s="8">
        <v>0.88</v>
      </c>
      <c r="N65" s="8">
        <v>0</v>
      </c>
      <c r="O65" s="11">
        <v>0</v>
      </c>
      <c r="P65" s="24">
        <f t="shared" si="1"/>
        <v>99.67</v>
      </c>
    </row>
    <row r="66" ht="13.2" spans="1:16">
      <c r="A66" s="7" t="s">
        <v>110</v>
      </c>
      <c r="B66" s="8">
        <v>17.11</v>
      </c>
      <c r="C66" s="8">
        <v>0</v>
      </c>
      <c r="D66" s="8">
        <v>0</v>
      </c>
      <c r="E66" s="8">
        <v>0</v>
      </c>
      <c r="F66" s="8">
        <v>1.11</v>
      </c>
      <c r="G66" s="8">
        <v>3.65</v>
      </c>
      <c r="H66" s="8">
        <v>0</v>
      </c>
      <c r="I66" s="8">
        <v>1.34</v>
      </c>
      <c r="J66" s="8">
        <v>58.46</v>
      </c>
      <c r="K66" s="8">
        <v>0</v>
      </c>
      <c r="L66" s="8">
        <v>14.13</v>
      </c>
      <c r="M66" s="8">
        <v>1.12</v>
      </c>
      <c r="N66" s="8">
        <v>0</v>
      </c>
      <c r="O66" s="11">
        <v>0</v>
      </c>
      <c r="P66" s="24">
        <f t="shared" si="1"/>
        <v>96.92</v>
      </c>
    </row>
    <row r="67" ht="13.2" spans="1:16">
      <c r="A67" s="7" t="s">
        <v>111</v>
      </c>
      <c r="B67" s="8">
        <v>49.01</v>
      </c>
      <c r="C67" s="8">
        <v>2.71</v>
      </c>
      <c r="D67" s="8">
        <v>0</v>
      </c>
      <c r="E67" s="8">
        <v>1.13</v>
      </c>
      <c r="F67" s="8">
        <v>0</v>
      </c>
      <c r="G67" s="8">
        <v>1.45</v>
      </c>
      <c r="H67" s="8">
        <v>0</v>
      </c>
      <c r="I67" s="8">
        <v>0.86</v>
      </c>
      <c r="J67" s="8">
        <v>32.92</v>
      </c>
      <c r="K67" s="8">
        <v>7.95</v>
      </c>
      <c r="L67" s="8">
        <v>0.35</v>
      </c>
      <c r="M67" s="8">
        <v>0</v>
      </c>
      <c r="N67" s="8">
        <v>0</v>
      </c>
      <c r="O67" s="11">
        <v>0</v>
      </c>
      <c r="P67" s="24">
        <f>SUM(B67:O67)</f>
        <v>96.38</v>
      </c>
    </row>
    <row r="68" ht="13.2" spans="1:16">
      <c r="A68" s="7" t="s">
        <v>113</v>
      </c>
      <c r="B68" s="8">
        <v>29.15</v>
      </c>
      <c r="C68" s="8">
        <v>0</v>
      </c>
      <c r="D68" s="8">
        <v>0</v>
      </c>
      <c r="E68" s="8">
        <v>1.21</v>
      </c>
      <c r="F68" s="8">
        <v>0</v>
      </c>
      <c r="G68" s="8">
        <v>1.85</v>
      </c>
      <c r="H68" s="8">
        <v>0</v>
      </c>
      <c r="I68" s="8">
        <v>0.79</v>
      </c>
      <c r="J68" s="8">
        <v>41.25</v>
      </c>
      <c r="K68" s="8">
        <v>15.45</v>
      </c>
      <c r="L68" s="8">
        <v>2.54</v>
      </c>
      <c r="M68" s="8">
        <v>0</v>
      </c>
      <c r="N68" s="8">
        <v>0</v>
      </c>
      <c r="O68" s="11">
        <v>0</v>
      </c>
      <c r="P68" s="24">
        <f>SUM(B68:O68)</f>
        <v>92.24</v>
      </c>
    </row>
    <row r="69" ht="13.2" spans="1:16">
      <c r="A69" s="7" t="s">
        <v>114</v>
      </c>
      <c r="B69" s="8">
        <v>25.42</v>
      </c>
      <c r="C69" s="8">
        <v>0</v>
      </c>
      <c r="D69" s="8">
        <v>0</v>
      </c>
      <c r="E69" s="8">
        <v>1.31</v>
      </c>
      <c r="F69" s="8">
        <v>0</v>
      </c>
      <c r="G69" s="8">
        <v>2.18</v>
      </c>
      <c r="H69" s="8">
        <v>0</v>
      </c>
      <c r="I69" s="8">
        <v>1.16</v>
      </c>
      <c r="J69" s="8">
        <v>45.1</v>
      </c>
      <c r="K69" s="8">
        <v>17.3</v>
      </c>
      <c r="L69" s="8">
        <v>0</v>
      </c>
      <c r="M69" s="8">
        <v>0</v>
      </c>
      <c r="N69" s="8">
        <v>0</v>
      </c>
      <c r="O69" s="11">
        <v>0</v>
      </c>
      <c r="P69" s="24">
        <f>SUM(B69:O69)</f>
        <v>92.47</v>
      </c>
    </row>
    <row r="70" ht="13.2" spans="1:16">
      <c r="A70" s="7" t="s">
        <v>115</v>
      </c>
      <c r="B70" s="8">
        <v>30.39</v>
      </c>
      <c r="C70" s="8">
        <v>0</v>
      </c>
      <c r="D70" s="8">
        <v>0.34</v>
      </c>
      <c r="E70" s="8">
        <v>3.49</v>
      </c>
      <c r="F70" s="8">
        <v>0.79</v>
      </c>
      <c r="G70" s="8">
        <v>3.52</v>
      </c>
      <c r="H70" s="8">
        <v>0.86</v>
      </c>
      <c r="I70" s="8">
        <v>3.13</v>
      </c>
      <c r="J70" s="8">
        <v>39.35</v>
      </c>
      <c r="K70" s="8">
        <v>7.66</v>
      </c>
      <c r="L70" s="8">
        <v>8.99</v>
      </c>
      <c r="M70" s="8">
        <v>0.24</v>
      </c>
      <c r="N70" s="8">
        <v>0</v>
      </c>
      <c r="O70" s="8">
        <v>0</v>
      </c>
      <c r="P70" s="24">
        <f>SUM(B70:O70)</f>
        <v>98.76</v>
      </c>
    </row>
    <row r="71" ht="12.75"/>
    <row r="72" ht="15.9" spans="1:14">
      <c r="A72" s="33" t="s">
        <v>116</v>
      </c>
      <c r="B72" s="24" t="s">
        <v>117</v>
      </c>
      <c r="E72" s="24" t="s">
        <v>118</v>
      </c>
      <c r="H72" s="24" t="s">
        <v>119</v>
      </c>
      <c r="K72" s="24" t="s">
        <v>120</v>
      </c>
      <c r="N72" s="24" t="s">
        <v>121</v>
      </c>
    </row>
    <row r="73" ht="15.9" spans="1:14">
      <c r="A73" s="33" t="s">
        <v>122</v>
      </c>
      <c r="B73" s="24" t="s">
        <v>123</v>
      </c>
      <c r="E73" s="24" t="s">
        <v>124</v>
      </c>
      <c r="H73" s="24" t="s">
        <v>125</v>
      </c>
      <c r="K73" s="24" t="s">
        <v>126</v>
      </c>
      <c r="N73" s="24" t="s">
        <v>127</v>
      </c>
    </row>
    <row r="74" ht="15.9" spans="1:14">
      <c r="A74" s="33" t="s">
        <v>128</v>
      </c>
      <c r="B74" s="24" t="s">
        <v>129</v>
      </c>
      <c r="E74" s="24" t="s">
        <v>130</v>
      </c>
      <c r="H74" s="24" t="s">
        <v>131</v>
      </c>
      <c r="K74" s="24" t="s">
        <v>132</v>
      </c>
      <c r="N74" s="24" t="s">
        <v>133</v>
      </c>
    </row>
    <row r="75" ht="15.9" spans="1:14">
      <c r="A75" s="33" t="s">
        <v>134</v>
      </c>
      <c r="B75" s="24" t="s">
        <v>135</v>
      </c>
      <c r="E75" s="24" t="s">
        <v>136</v>
      </c>
      <c r="H75" s="24" t="s">
        <v>137</v>
      </c>
      <c r="K75" s="24" t="s">
        <v>138</v>
      </c>
      <c r="N75" s="24" t="s">
        <v>139</v>
      </c>
    </row>
    <row r="76" ht="12.75"/>
  </sheetData>
  <sortState ref="A2:O71">
    <sortCondition ref="A2:A71"/>
  </sortState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9"/>
  <sheetViews>
    <sheetView workbookViewId="0">
      <selection activeCell="B31" sqref="B31"/>
    </sheetView>
  </sheetViews>
  <sheetFormatPr defaultColWidth="8.72222222222222" defaultRowHeight="14.4"/>
  <cols>
    <col min="1" max="2" width="9.62962962962963" style="14" customWidth="1"/>
    <col min="3" max="16" width="9.62962962962963" style="15" customWidth="1"/>
    <col min="17" max="16384" width="8.72222222222222" style="15"/>
  </cols>
  <sheetData>
    <row r="1" s="14" customFormat="1" ht="32.4" spans="1:16">
      <c r="A1" s="16" t="s">
        <v>0</v>
      </c>
      <c r="B1" s="17" t="s">
        <v>4</v>
      </c>
      <c r="C1" s="18" t="s">
        <v>140</v>
      </c>
      <c r="D1" s="18" t="s">
        <v>141</v>
      </c>
      <c r="E1" s="18" t="s">
        <v>142</v>
      </c>
      <c r="F1" s="18" t="s">
        <v>143</v>
      </c>
      <c r="G1" s="18" t="s">
        <v>144</v>
      </c>
      <c r="H1" s="18" t="s">
        <v>145</v>
      </c>
      <c r="I1" s="18" t="s">
        <v>146</v>
      </c>
      <c r="J1" s="18" t="s">
        <v>147</v>
      </c>
      <c r="K1" s="18" t="s">
        <v>148</v>
      </c>
      <c r="L1" s="18" t="s">
        <v>149</v>
      </c>
      <c r="M1" s="18" t="s">
        <v>150</v>
      </c>
      <c r="N1" s="18" t="s">
        <v>151</v>
      </c>
      <c r="O1" s="18" t="s">
        <v>152</v>
      </c>
      <c r="P1" s="18" t="s">
        <v>153</v>
      </c>
    </row>
    <row r="2" spans="1:16">
      <c r="A2" s="5" t="s">
        <v>154</v>
      </c>
      <c r="B2" s="19" t="s">
        <v>24</v>
      </c>
      <c r="C2" s="8">
        <v>78.45</v>
      </c>
      <c r="D2" s="8"/>
      <c r="E2" s="8"/>
      <c r="F2" s="8">
        <v>6.08</v>
      </c>
      <c r="G2" s="8">
        <v>1.86</v>
      </c>
      <c r="H2" s="8">
        <v>7.23</v>
      </c>
      <c r="I2" s="8">
        <v>2.15</v>
      </c>
      <c r="J2" s="8">
        <v>2.11</v>
      </c>
      <c r="K2" s="8"/>
      <c r="L2" s="8"/>
      <c r="M2" s="8">
        <v>1.06</v>
      </c>
      <c r="N2" s="8">
        <v>0.03</v>
      </c>
      <c r="O2" s="8"/>
      <c r="P2" s="8">
        <v>0.51</v>
      </c>
    </row>
    <row r="3" spans="1:16">
      <c r="A3" s="5" t="s">
        <v>155</v>
      </c>
      <c r="B3" s="19" t="s">
        <v>29</v>
      </c>
      <c r="C3" s="8">
        <v>37.75</v>
      </c>
      <c r="D3" s="8"/>
      <c r="E3" s="8"/>
      <c r="F3" s="8">
        <v>7.63</v>
      </c>
      <c r="G3" s="8"/>
      <c r="H3" s="8">
        <v>2.33</v>
      </c>
      <c r="I3" s="8"/>
      <c r="J3" s="8"/>
      <c r="K3" s="8">
        <v>34.3</v>
      </c>
      <c r="L3" s="8"/>
      <c r="M3" s="8">
        <v>14.27</v>
      </c>
      <c r="N3" s="8"/>
      <c r="O3" s="8"/>
      <c r="P3" s="5"/>
    </row>
    <row r="4" spans="1:16">
      <c r="A4" s="5" t="s">
        <v>156</v>
      </c>
      <c r="B4" s="19" t="s">
        <v>24</v>
      </c>
      <c r="C4" s="8">
        <v>31.95</v>
      </c>
      <c r="D4" s="8"/>
      <c r="E4" s="8">
        <v>1.36</v>
      </c>
      <c r="F4" s="8">
        <v>7.19</v>
      </c>
      <c r="G4" s="8">
        <v>0.81</v>
      </c>
      <c r="H4" s="8">
        <v>2.93</v>
      </c>
      <c r="I4" s="8">
        <v>7.06</v>
      </c>
      <c r="J4" s="8">
        <v>0.21</v>
      </c>
      <c r="K4" s="8">
        <v>39.58</v>
      </c>
      <c r="L4" s="8">
        <v>4.69</v>
      </c>
      <c r="M4" s="8">
        <v>2.68</v>
      </c>
      <c r="N4" s="8">
        <v>0.52</v>
      </c>
      <c r="O4" s="8"/>
      <c r="P4" s="5"/>
    </row>
    <row r="5" spans="1:16">
      <c r="A5" s="5" t="s">
        <v>157</v>
      </c>
      <c r="B5" s="19" t="s">
        <v>24</v>
      </c>
      <c r="C5" s="8">
        <v>35.47</v>
      </c>
      <c r="D5" s="8"/>
      <c r="E5" s="8">
        <v>0.79</v>
      </c>
      <c r="F5" s="8">
        <v>2.89</v>
      </c>
      <c r="G5" s="8">
        <v>1.05</v>
      </c>
      <c r="H5" s="8">
        <v>7.07</v>
      </c>
      <c r="I5" s="8">
        <v>6.45</v>
      </c>
      <c r="J5" s="8">
        <v>0.96</v>
      </c>
      <c r="K5" s="8">
        <v>24.28</v>
      </c>
      <c r="L5" s="8">
        <v>8.31</v>
      </c>
      <c r="M5" s="8">
        <v>8.45</v>
      </c>
      <c r="N5" s="8">
        <v>0.28</v>
      </c>
      <c r="O5" s="8"/>
      <c r="P5" s="8"/>
    </row>
    <row r="6" spans="1:16">
      <c r="A6" s="5" t="s">
        <v>158</v>
      </c>
      <c r="B6" s="19" t="s">
        <v>29</v>
      </c>
      <c r="C6" s="8">
        <v>64.29</v>
      </c>
      <c r="D6" s="8">
        <v>1.2</v>
      </c>
      <c r="E6" s="8">
        <v>0.37</v>
      </c>
      <c r="F6" s="8">
        <v>1.64</v>
      </c>
      <c r="G6" s="8">
        <v>2.34</v>
      </c>
      <c r="H6" s="8">
        <v>12.75</v>
      </c>
      <c r="I6" s="8">
        <v>0.81</v>
      </c>
      <c r="J6" s="8">
        <v>0.94</v>
      </c>
      <c r="K6" s="8">
        <v>12.23</v>
      </c>
      <c r="L6" s="8">
        <v>2.16</v>
      </c>
      <c r="M6" s="8">
        <v>0.19</v>
      </c>
      <c r="N6" s="8">
        <v>0.21</v>
      </c>
      <c r="O6" s="8">
        <v>0.49</v>
      </c>
      <c r="P6" s="5"/>
    </row>
    <row r="7" spans="1:16">
      <c r="A7" s="5" t="s">
        <v>159</v>
      </c>
      <c r="B7" s="19" t="s">
        <v>29</v>
      </c>
      <c r="C7" s="5">
        <v>93.17</v>
      </c>
      <c r="D7" s="5"/>
      <c r="E7" s="5">
        <v>1.35</v>
      </c>
      <c r="F7" s="5">
        <v>0.64</v>
      </c>
      <c r="G7" s="5">
        <v>0.21</v>
      </c>
      <c r="H7" s="5">
        <v>1.52</v>
      </c>
      <c r="I7" s="5">
        <v>0.27</v>
      </c>
      <c r="J7" s="5">
        <v>1.73</v>
      </c>
      <c r="K7" s="5"/>
      <c r="L7" s="5"/>
      <c r="M7" s="8">
        <v>0.21</v>
      </c>
      <c r="N7" s="5"/>
      <c r="O7" s="5"/>
      <c r="P7" s="5"/>
    </row>
    <row r="8" spans="1:16">
      <c r="A8" s="5" t="s">
        <v>160</v>
      </c>
      <c r="B8" s="19" t="s">
        <v>29</v>
      </c>
      <c r="C8" s="8">
        <v>90.83</v>
      </c>
      <c r="D8" s="8"/>
      <c r="E8" s="8">
        <v>0.98</v>
      </c>
      <c r="F8" s="8">
        <v>1.12</v>
      </c>
      <c r="G8" s="8"/>
      <c r="H8" s="8">
        <v>5.06</v>
      </c>
      <c r="I8" s="8">
        <v>0.24</v>
      </c>
      <c r="J8" s="8">
        <v>1.17</v>
      </c>
      <c r="K8" s="5"/>
      <c r="L8" s="5"/>
      <c r="M8" s="5">
        <v>0.13</v>
      </c>
      <c r="N8" s="5"/>
      <c r="O8" s="5"/>
      <c r="P8" s="5">
        <v>0.11</v>
      </c>
    </row>
    <row r="9" spans="1:16">
      <c r="A9" s="5" t="s">
        <v>161</v>
      </c>
      <c r="B9" s="19" t="s">
        <v>24</v>
      </c>
      <c r="C9" s="20">
        <v>51.12</v>
      </c>
      <c r="D9" s="20">
        <v>0</v>
      </c>
      <c r="E9" s="21">
        <v>0.23</v>
      </c>
      <c r="F9" s="20">
        <v>0.89</v>
      </c>
      <c r="G9" s="20">
        <v>0</v>
      </c>
      <c r="H9" s="20">
        <v>2.12</v>
      </c>
      <c r="I9" s="20">
        <v>0</v>
      </c>
      <c r="J9" s="20">
        <v>9.01</v>
      </c>
      <c r="K9" s="20">
        <v>21.24</v>
      </c>
      <c r="L9" s="20">
        <v>11.34</v>
      </c>
      <c r="M9" s="20">
        <v>1.46</v>
      </c>
      <c r="N9" s="20">
        <v>0.31</v>
      </c>
      <c r="O9" s="20">
        <v>0</v>
      </c>
      <c r="P9" s="20">
        <v>2.26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70"/>
  <sheetViews>
    <sheetView workbookViewId="0">
      <selection activeCell="F32" sqref="F32:U32"/>
    </sheetView>
  </sheetViews>
  <sheetFormatPr defaultColWidth="8.88888888888889" defaultRowHeight="14.4"/>
  <cols>
    <col min="9" max="11" width="12.8888888888889"/>
    <col min="13" max="13" width="12.8888888888889"/>
    <col min="16" max="16" width="12.8888888888889"/>
    <col min="21" max="21" width="9.66666666666667"/>
  </cols>
  <sheetData>
    <row r="1" ht="28.8" spans="1:2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1" t="s">
        <v>7</v>
      </c>
      <c r="I1" s="3" t="s">
        <v>8</v>
      </c>
      <c r="J1" s="3" t="s">
        <v>9</v>
      </c>
      <c r="K1" s="3" t="s">
        <v>10</v>
      </c>
      <c r="L1" s="1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</row>
    <row r="2" spans="1:21">
      <c r="A2" s="4" t="s">
        <v>20</v>
      </c>
      <c r="B2" s="5" t="s">
        <v>21</v>
      </c>
      <c r="C2" s="6" t="s">
        <v>22</v>
      </c>
      <c r="D2" s="5" t="s">
        <v>23</v>
      </c>
      <c r="E2" s="6" t="s">
        <v>24</v>
      </c>
      <c r="F2" s="7" t="s">
        <v>20</v>
      </c>
      <c r="G2" s="8">
        <v>69.33</v>
      </c>
      <c r="H2" s="8">
        <v>2.7</v>
      </c>
      <c r="I2" s="8">
        <v>9.99</v>
      </c>
      <c r="J2" s="8">
        <v>6.32</v>
      </c>
      <c r="K2" s="8">
        <v>0.87</v>
      </c>
      <c r="L2" s="8">
        <v>3.93</v>
      </c>
      <c r="M2" s="8">
        <v>1.74</v>
      </c>
      <c r="N2" s="8">
        <v>3.87</v>
      </c>
      <c r="O2" s="8">
        <v>0.25</v>
      </c>
      <c r="P2" s="8">
        <v>0</v>
      </c>
      <c r="Q2" s="8">
        <v>1.17</v>
      </c>
      <c r="R2" s="8">
        <v>0.04</v>
      </c>
      <c r="S2" s="8">
        <v>0</v>
      </c>
      <c r="T2" s="8">
        <v>0.39</v>
      </c>
      <c r="U2">
        <f>SUM(G2:T2)</f>
        <v>100.6</v>
      </c>
    </row>
    <row r="3" spans="1:21">
      <c r="A3" s="4" t="s">
        <v>25</v>
      </c>
      <c r="B3" s="6" t="s">
        <v>26</v>
      </c>
      <c r="C3" s="5" t="s">
        <v>27</v>
      </c>
      <c r="D3" s="6" t="s">
        <v>28</v>
      </c>
      <c r="E3" s="6" t="s">
        <v>29</v>
      </c>
      <c r="F3" s="7" t="s">
        <v>25</v>
      </c>
      <c r="G3" s="8">
        <v>36.28</v>
      </c>
      <c r="H3" s="8"/>
      <c r="I3" s="8">
        <v>1.05</v>
      </c>
      <c r="J3" s="8">
        <v>2.34</v>
      </c>
      <c r="K3" s="8">
        <v>1.18</v>
      </c>
      <c r="L3" s="8">
        <v>5.73</v>
      </c>
      <c r="M3" s="8">
        <v>1.86</v>
      </c>
      <c r="N3" s="8">
        <v>0.26</v>
      </c>
      <c r="O3" s="8">
        <v>47.43</v>
      </c>
      <c r="P3" s="8"/>
      <c r="Q3" s="8">
        <v>3.57</v>
      </c>
      <c r="R3" s="8">
        <v>0.19</v>
      </c>
      <c r="S3" s="8"/>
      <c r="T3" s="8"/>
      <c r="U3" s="12">
        <v>99.89</v>
      </c>
    </row>
    <row r="4" spans="1:21">
      <c r="A4" s="4" t="s">
        <v>30</v>
      </c>
      <c r="B4" s="6" t="s">
        <v>26</v>
      </c>
      <c r="C4" s="6" t="s">
        <v>22</v>
      </c>
      <c r="D4" s="6" t="s">
        <v>23</v>
      </c>
      <c r="E4" s="6" t="s">
        <v>24</v>
      </c>
      <c r="F4" s="7" t="s">
        <v>31</v>
      </c>
      <c r="G4" s="8">
        <v>87.05</v>
      </c>
      <c r="H4" s="8"/>
      <c r="I4" s="8">
        <v>5.19</v>
      </c>
      <c r="J4" s="8">
        <v>2.01</v>
      </c>
      <c r="K4" s="8"/>
      <c r="L4" s="8">
        <v>4.06</v>
      </c>
      <c r="M4" s="8"/>
      <c r="N4" s="8">
        <v>0.78</v>
      </c>
      <c r="O4" s="8">
        <v>0.25</v>
      </c>
      <c r="P4" s="8"/>
      <c r="Q4" s="8">
        <v>0.66</v>
      </c>
      <c r="R4" s="8"/>
      <c r="S4" s="8"/>
      <c r="T4" s="8"/>
      <c r="U4" s="12">
        <v>100</v>
      </c>
    </row>
    <row r="5" spans="1:21">
      <c r="A5" s="4" t="s">
        <v>30</v>
      </c>
      <c r="B5" s="6" t="s">
        <v>26</v>
      </c>
      <c r="C5" s="6" t="s">
        <v>22</v>
      </c>
      <c r="D5" s="6" t="s">
        <v>23</v>
      </c>
      <c r="E5" s="6" t="s">
        <v>24</v>
      </c>
      <c r="F5" s="7" t="s">
        <v>32</v>
      </c>
      <c r="G5" s="8">
        <v>61.71</v>
      </c>
      <c r="H5" s="8"/>
      <c r="I5" s="8">
        <v>12.37</v>
      </c>
      <c r="J5" s="8">
        <v>5.87</v>
      </c>
      <c r="K5" s="8">
        <v>1.11</v>
      </c>
      <c r="L5" s="8">
        <v>5.5</v>
      </c>
      <c r="M5" s="8">
        <v>2.16</v>
      </c>
      <c r="N5" s="8">
        <v>5.09</v>
      </c>
      <c r="O5" s="8">
        <v>1.41</v>
      </c>
      <c r="P5" s="8">
        <v>2.86</v>
      </c>
      <c r="Q5" s="8">
        <v>0.7</v>
      </c>
      <c r="R5" s="8">
        <v>0.1</v>
      </c>
      <c r="S5" s="8"/>
      <c r="T5" s="8"/>
      <c r="U5" s="12">
        <v>98.88</v>
      </c>
    </row>
    <row r="6" spans="1:21">
      <c r="A6" s="4" t="s">
        <v>33</v>
      </c>
      <c r="B6" s="6" t="s">
        <v>26</v>
      </c>
      <c r="C6" s="6" t="s">
        <v>22</v>
      </c>
      <c r="D6" s="5" t="s">
        <v>23</v>
      </c>
      <c r="E6" s="6" t="s">
        <v>24</v>
      </c>
      <c r="F6" s="7" t="s">
        <v>33</v>
      </c>
      <c r="G6" s="8">
        <v>65.88</v>
      </c>
      <c r="H6" s="8">
        <v>3.45</v>
      </c>
      <c r="I6" s="8">
        <v>9.67</v>
      </c>
      <c r="J6" s="8">
        <v>7.12</v>
      </c>
      <c r="K6" s="8">
        <v>1.56</v>
      </c>
      <c r="L6" s="8">
        <v>6.44</v>
      </c>
      <c r="M6" s="8">
        <v>2.06</v>
      </c>
      <c r="N6" s="8">
        <v>2.18</v>
      </c>
      <c r="O6" s="8">
        <v>0.48</v>
      </c>
      <c r="P6" s="8">
        <v>1.68</v>
      </c>
      <c r="Q6" s="8">
        <v>0.79</v>
      </c>
      <c r="R6" s="8">
        <v>0.08</v>
      </c>
      <c r="S6" s="8">
        <v>2.36</v>
      </c>
      <c r="T6" s="8">
        <v>0.36</v>
      </c>
      <c r="U6">
        <f t="shared" ref="U3:U34" si="0">SUM(G6:T6)</f>
        <v>104.11</v>
      </c>
    </row>
    <row r="7" spans="1:21">
      <c r="A7" s="4" t="s">
        <v>34</v>
      </c>
      <c r="B7" s="6" t="s">
        <v>26</v>
      </c>
      <c r="C7" s="6" t="s">
        <v>22</v>
      </c>
      <c r="D7" s="5" t="s">
        <v>23</v>
      </c>
      <c r="E7" s="6" t="s">
        <v>24</v>
      </c>
      <c r="F7" s="7" t="s">
        <v>34</v>
      </c>
      <c r="G7" s="8">
        <v>61.58</v>
      </c>
      <c r="H7" s="8">
        <v>3.45</v>
      </c>
      <c r="I7" s="8">
        <v>10.95</v>
      </c>
      <c r="J7" s="8">
        <v>7.35</v>
      </c>
      <c r="K7" s="8">
        <v>1.77</v>
      </c>
      <c r="L7" s="8">
        <v>7.5</v>
      </c>
      <c r="M7" s="8">
        <v>2.62</v>
      </c>
      <c r="N7" s="8">
        <v>3.27</v>
      </c>
      <c r="O7" s="8">
        <v>0.48</v>
      </c>
      <c r="P7" s="8">
        <v>1.68</v>
      </c>
      <c r="Q7" s="8">
        <v>0.94</v>
      </c>
      <c r="R7" s="8">
        <v>0.06</v>
      </c>
      <c r="S7" s="8">
        <v>2.36</v>
      </c>
      <c r="T7" s="8">
        <v>0.47</v>
      </c>
      <c r="U7">
        <f t="shared" si="0"/>
        <v>104.48</v>
      </c>
    </row>
    <row r="8" spans="1:21">
      <c r="A8" s="4" t="s">
        <v>35</v>
      </c>
      <c r="B8" s="6" t="s">
        <v>26</v>
      </c>
      <c r="C8" s="6" t="s">
        <v>22</v>
      </c>
      <c r="D8" s="6" t="s">
        <v>23</v>
      </c>
      <c r="E8" s="6" t="s">
        <v>24</v>
      </c>
      <c r="F8" s="7" t="s">
        <v>36</v>
      </c>
      <c r="G8" s="8">
        <v>67.65</v>
      </c>
      <c r="H8" s="8"/>
      <c r="I8" s="8">
        <v>7.37</v>
      </c>
      <c r="J8" s="8"/>
      <c r="K8" s="8">
        <v>1.98</v>
      </c>
      <c r="L8" s="8">
        <v>11.15</v>
      </c>
      <c r="M8" s="8">
        <v>2.39</v>
      </c>
      <c r="N8" s="8">
        <v>2.51</v>
      </c>
      <c r="O8" s="8">
        <v>0.2</v>
      </c>
      <c r="P8" s="8">
        <v>1.38</v>
      </c>
      <c r="Q8" s="8">
        <v>4.18</v>
      </c>
      <c r="R8" s="8">
        <v>0.11</v>
      </c>
      <c r="S8" s="8"/>
      <c r="T8" s="8"/>
      <c r="U8" s="12">
        <v>98.92</v>
      </c>
    </row>
    <row r="9" spans="1:21">
      <c r="A9" s="4" t="s">
        <v>35</v>
      </c>
      <c r="B9" s="6" t="s">
        <v>26</v>
      </c>
      <c r="C9" s="6" t="s">
        <v>22</v>
      </c>
      <c r="D9" s="6" t="s">
        <v>23</v>
      </c>
      <c r="E9" s="6" t="s">
        <v>24</v>
      </c>
      <c r="F9" s="7" t="s">
        <v>37</v>
      </c>
      <c r="G9" s="8">
        <v>59.81</v>
      </c>
      <c r="H9" s="8"/>
      <c r="I9" s="8">
        <v>7.68</v>
      </c>
      <c r="J9" s="8">
        <v>5.41</v>
      </c>
      <c r="K9" s="8">
        <v>1.73</v>
      </c>
      <c r="L9" s="8">
        <v>10.05</v>
      </c>
      <c r="M9" s="8">
        <v>6.04</v>
      </c>
      <c r="N9" s="8">
        <v>2.18</v>
      </c>
      <c r="O9" s="8">
        <v>0.35</v>
      </c>
      <c r="P9" s="8">
        <v>0.97</v>
      </c>
      <c r="Q9" s="8">
        <v>4.5</v>
      </c>
      <c r="R9" s="8">
        <v>0.12</v>
      </c>
      <c r="S9" s="8"/>
      <c r="T9" s="8"/>
      <c r="U9" s="12">
        <v>98.84</v>
      </c>
    </row>
    <row r="10" spans="1:21">
      <c r="A10" s="4" t="s">
        <v>38</v>
      </c>
      <c r="B10" s="5" t="s">
        <v>39</v>
      </c>
      <c r="C10" s="6" t="s">
        <v>22</v>
      </c>
      <c r="D10" s="5" t="s">
        <v>23</v>
      </c>
      <c r="E10" s="6" t="s">
        <v>29</v>
      </c>
      <c r="F10" s="7" t="s">
        <v>38</v>
      </c>
      <c r="G10" s="8">
        <v>92.63</v>
      </c>
      <c r="H10" s="8"/>
      <c r="I10" s="8"/>
      <c r="J10" s="8">
        <v>1.07</v>
      </c>
      <c r="K10" s="8"/>
      <c r="L10" s="8">
        <v>1.98</v>
      </c>
      <c r="M10" s="8">
        <v>0.17</v>
      </c>
      <c r="N10" s="8">
        <v>3.24</v>
      </c>
      <c r="O10" s="8"/>
      <c r="P10" s="8"/>
      <c r="Q10" s="8">
        <v>0.61</v>
      </c>
      <c r="R10" s="8"/>
      <c r="S10" s="8"/>
      <c r="T10" s="8"/>
      <c r="U10" s="12">
        <f>SUM(G10:T10)</f>
        <v>99.7</v>
      </c>
    </row>
    <row r="11" spans="1:21">
      <c r="A11" s="4" t="s">
        <v>40</v>
      </c>
      <c r="B11" s="6" t="s">
        <v>21</v>
      </c>
      <c r="C11" s="5" t="s">
        <v>27</v>
      </c>
      <c r="D11" s="6" t="s">
        <v>41</v>
      </c>
      <c r="E11" s="6" t="s">
        <v>29</v>
      </c>
      <c r="F11" s="7" t="s">
        <v>40</v>
      </c>
      <c r="G11" s="8">
        <v>20.14</v>
      </c>
      <c r="H11" s="8">
        <v>1.77</v>
      </c>
      <c r="I11" s="8">
        <v>0.4</v>
      </c>
      <c r="J11" s="8">
        <v>1.48</v>
      </c>
      <c r="K11" s="8">
        <v>1.09</v>
      </c>
      <c r="L11" s="8">
        <v>1.34</v>
      </c>
      <c r="M11" s="8">
        <v>0.82</v>
      </c>
      <c r="N11" s="8">
        <v>10.41</v>
      </c>
      <c r="O11" s="8">
        <v>28.68</v>
      </c>
      <c r="P11" s="8">
        <v>31.23</v>
      </c>
      <c r="Q11" s="8">
        <v>3.59</v>
      </c>
      <c r="R11" s="8">
        <v>0.37</v>
      </c>
      <c r="S11" s="8">
        <v>0.47</v>
      </c>
      <c r="T11" s="8">
        <v>0.42</v>
      </c>
      <c r="U11">
        <f t="shared" si="0"/>
        <v>102.21</v>
      </c>
    </row>
    <row r="12" spans="1:21">
      <c r="A12" s="4" t="s">
        <v>40</v>
      </c>
      <c r="B12" s="6" t="s">
        <v>21</v>
      </c>
      <c r="C12" s="5" t="s">
        <v>27</v>
      </c>
      <c r="D12" s="6" t="s">
        <v>41</v>
      </c>
      <c r="E12" s="6" t="s">
        <v>29</v>
      </c>
      <c r="F12" s="7" t="s">
        <v>42</v>
      </c>
      <c r="G12" s="8">
        <v>4.61</v>
      </c>
      <c r="H12" s="8">
        <v>1.77</v>
      </c>
      <c r="I12" s="8">
        <v>0.4</v>
      </c>
      <c r="J12" s="8">
        <v>3.19</v>
      </c>
      <c r="K12" s="8">
        <v>1.09</v>
      </c>
      <c r="L12" s="8">
        <v>1.11</v>
      </c>
      <c r="M12" s="8">
        <v>0.82</v>
      </c>
      <c r="N12" s="8">
        <v>3.14</v>
      </c>
      <c r="O12" s="8">
        <v>32.45</v>
      </c>
      <c r="P12" s="8">
        <v>30.62</v>
      </c>
      <c r="Q12" s="8">
        <v>7.56</v>
      </c>
      <c r="R12" s="8">
        <v>0.53</v>
      </c>
      <c r="S12" s="8">
        <v>0.47</v>
      </c>
      <c r="T12" s="8">
        <v>15.03</v>
      </c>
      <c r="U12">
        <f t="shared" si="0"/>
        <v>102.79</v>
      </c>
    </row>
    <row r="13" spans="1:21">
      <c r="A13" s="4" t="s">
        <v>43</v>
      </c>
      <c r="B13" s="5" t="s">
        <v>39</v>
      </c>
      <c r="C13" s="6" t="s">
        <v>22</v>
      </c>
      <c r="D13" s="5" t="s">
        <v>23</v>
      </c>
      <c r="E13" s="6" t="s">
        <v>29</v>
      </c>
      <c r="F13" s="7" t="s">
        <v>43</v>
      </c>
      <c r="G13" s="8">
        <v>95.02</v>
      </c>
      <c r="H13" s="8"/>
      <c r="I13" s="8">
        <v>0.59</v>
      </c>
      <c r="J13" s="8">
        <v>0.62</v>
      </c>
      <c r="K13" s="8"/>
      <c r="L13" s="8">
        <v>1.32</v>
      </c>
      <c r="M13" s="8">
        <v>0.32</v>
      </c>
      <c r="N13" s="8">
        <v>1.55</v>
      </c>
      <c r="O13" s="8"/>
      <c r="P13" s="8"/>
      <c r="Q13" s="8">
        <v>0.35</v>
      </c>
      <c r="R13" s="8"/>
      <c r="S13" s="8"/>
      <c r="T13" s="8"/>
      <c r="U13" s="12">
        <v>99.77</v>
      </c>
    </row>
    <row r="14" spans="1:21">
      <c r="A14" s="4" t="s">
        <v>44</v>
      </c>
      <c r="B14" s="5" t="s">
        <v>39</v>
      </c>
      <c r="C14" s="6" t="s">
        <v>22</v>
      </c>
      <c r="D14" s="5" t="s">
        <v>23</v>
      </c>
      <c r="E14" s="6" t="s">
        <v>29</v>
      </c>
      <c r="F14" s="7" t="s">
        <v>44</v>
      </c>
      <c r="G14" s="8">
        <v>96.77</v>
      </c>
      <c r="H14" s="8"/>
      <c r="I14" s="8">
        <v>0.92</v>
      </c>
      <c r="J14" s="8">
        <v>0.21</v>
      </c>
      <c r="K14" s="8"/>
      <c r="L14" s="8">
        <v>0.81</v>
      </c>
      <c r="M14" s="8">
        <v>0.26</v>
      </c>
      <c r="N14" s="8">
        <v>0.84</v>
      </c>
      <c r="O14" s="8"/>
      <c r="P14" s="8"/>
      <c r="Q14" s="8"/>
      <c r="R14" s="8"/>
      <c r="S14" s="8"/>
      <c r="T14" s="8"/>
      <c r="U14" s="12">
        <v>99.81</v>
      </c>
    </row>
    <row r="15" spans="1:21">
      <c r="A15" s="4" t="s">
        <v>45</v>
      </c>
      <c r="B15" s="6" t="s">
        <v>21</v>
      </c>
      <c r="C15" s="5" t="s">
        <v>27</v>
      </c>
      <c r="D15" s="6" t="s">
        <v>28</v>
      </c>
      <c r="E15" s="6" t="s">
        <v>29</v>
      </c>
      <c r="F15" s="7" t="s">
        <v>45</v>
      </c>
      <c r="G15" s="8">
        <v>33.59</v>
      </c>
      <c r="H15" s="8"/>
      <c r="I15" s="8">
        <v>0.21</v>
      </c>
      <c r="J15" s="8">
        <v>3.51</v>
      </c>
      <c r="K15" s="8">
        <v>0.71</v>
      </c>
      <c r="L15" s="8">
        <v>2.69</v>
      </c>
      <c r="M15" s="8"/>
      <c r="N15" s="8">
        <v>4.93</v>
      </c>
      <c r="O15" s="8">
        <v>25.39</v>
      </c>
      <c r="P15" s="8">
        <v>14.61</v>
      </c>
      <c r="Q15" s="8">
        <v>9.38</v>
      </c>
      <c r="R15" s="8">
        <v>0.37</v>
      </c>
      <c r="S15" s="8"/>
      <c r="T15" s="8"/>
      <c r="U15" s="12">
        <v>95.39</v>
      </c>
    </row>
    <row r="16" spans="1:21">
      <c r="A16" s="4" t="s">
        <v>46</v>
      </c>
      <c r="B16" s="5" t="s">
        <v>39</v>
      </c>
      <c r="C16" s="6" t="s">
        <v>22</v>
      </c>
      <c r="D16" s="5" t="s">
        <v>23</v>
      </c>
      <c r="E16" s="6" t="s">
        <v>29</v>
      </c>
      <c r="F16" s="7" t="s">
        <v>46</v>
      </c>
      <c r="G16" s="8">
        <v>94.29</v>
      </c>
      <c r="H16" s="8"/>
      <c r="I16" s="8">
        <v>1.01</v>
      </c>
      <c r="J16" s="8">
        <v>0.72</v>
      </c>
      <c r="K16" s="8"/>
      <c r="L16" s="8">
        <v>1.46</v>
      </c>
      <c r="M16" s="8">
        <v>0.29</v>
      </c>
      <c r="N16" s="8">
        <v>1.65</v>
      </c>
      <c r="O16" s="8"/>
      <c r="P16" s="8"/>
      <c r="Q16" s="8">
        <v>0.15</v>
      </c>
      <c r="R16" s="8"/>
      <c r="S16" s="8"/>
      <c r="T16" s="8"/>
      <c r="U16" s="12">
        <v>99.57</v>
      </c>
    </row>
    <row r="17" spans="1:21">
      <c r="A17" s="4" t="s">
        <v>47</v>
      </c>
      <c r="B17" s="6" t="s">
        <v>21</v>
      </c>
      <c r="C17" s="6" t="s">
        <v>22</v>
      </c>
      <c r="D17" s="6" t="s">
        <v>28</v>
      </c>
      <c r="E17" s="6" t="s">
        <v>24</v>
      </c>
      <c r="F17" s="7" t="s">
        <v>47</v>
      </c>
      <c r="G17" s="8">
        <v>59.01</v>
      </c>
      <c r="H17" s="8">
        <v>2.86</v>
      </c>
      <c r="I17" s="8">
        <v>12.53</v>
      </c>
      <c r="J17" s="8">
        <v>8.7</v>
      </c>
      <c r="K17" s="8">
        <v>0.8</v>
      </c>
      <c r="L17" s="8">
        <v>6.16</v>
      </c>
      <c r="M17" s="8">
        <v>2.88</v>
      </c>
      <c r="N17" s="8">
        <v>4.73</v>
      </c>
      <c r="O17" s="8">
        <v>0.16</v>
      </c>
      <c r="P17" s="8">
        <v>0</v>
      </c>
      <c r="Q17" s="8">
        <v>1.27</v>
      </c>
      <c r="R17" s="8">
        <v>0.04</v>
      </c>
      <c r="S17" s="8">
        <v>0</v>
      </c>
      <c r="T17" s="8">
        <v>3.66</v>
      </c>
      <c r="U17">
        <f t="shared" si="0"/>
        <v>102.8</v>
      </c>
    </row>
    <row r="18" spans="1:21">
      <c r="A18" s="4" t="s">
        <v>48</v>
      </c>
      <c r="B18" s="6" t="s">
        <v>21</v>
      </c>
      <c r="C18" s="6" t="s">
        <v>22</v>
      </c>
      <c r="D18" s="6" t="s">
        <v>49</v>
      </c>
      <c r="E18" s="6" t="s">
        <v>24</v>
      </c>
      <c r="F18" s="7" t="s">
        <v>48</v>
      </c>
      <c r="G18" s="8">
        <v>62.47</v>
      </c>
      <c r="H18" s="8">
        <v>3.38</v>
      </c>
      <c r="I18" s="8">
        <v>12.28</v>
      </c>
      <c r="J18" s="8">
        <v>8.23</v>
      </c>
      <c r="K18" s="8">
        <v>0.66</v>
      </c>
      <c r="L18" s="8">
        <v>9.23</v>
      </c>
      <c r="M18" s="8">
        <v>0.5</v>
      </c>
      <c r="N18" s="8">
        <v>0.47</v>
      </c>
      <c r="O18" s="8">
        <v>1.62</v>
      </c>
      <c r="P18" s="8">
        <v>0</v>
      </c>
      <c r="Q18" s="8">
        <v>0.16</v>
      </c>
      <c r="R18" s="8">
        <v>0.04</v>
      </c>
      <c r="S18" s="8">
        <v>0</v>
      </c>
      <c r="T18" s="8">
        <v>3.66</v>
      </c>
      <c r="U18">
        <f t="shared" si="0"/>
        <v>102.7</v>
      </c>
    </row>
    <row r="19" spans="1:21">
      <c r="A19" s="4" t="s">
        <v>50</v>
      </c>
      <c r="B19" s="6" t="s">
        <v>21</v>
      </c>
      <c r="C19" s="6" t="s">
        <v>22</v>
      </c>
      <c r="D19" s="6" t="s">
        <v>28</v>
      </c>
      <c r="E19" s="6" t="s">
        <v>24</v>
      </c>
      <c r="F19" s="7" t="s">
        <v>50</v>
      </c>
      <c r="G19" s="8">
        <v>61.87</v>
      </c>
      <c r="H19" s="8">
        <v>3.21</v>
      </c>
      <c r="I19" s="8">
        <v>7.44</v>
      </c>
      <c r="J19" s="8">
        <v>8.48</v>
      </c>
      <c r="K19" s="8">
        <v>1.02</v>
      </c>
      <c r="L19" s="8">
        <v>3.15</v>
      </c>
      <c r="M19" s="8">
        <v>1.04</v>
      </c>
      <c r="N19" s="8">
        <v>1.29</v>
      </c>
      <c r="O19" s="8">
        <v>0.19</v>
      </c>
      <c r="P19" s="8">
        <v>0</v>
      </c>
      <c r="Q19" s="8">
        <v>0.26</v>
      </c>
      <c r="R19" s="8">
        <v>0.04</v>
      </c>
      <c r="S19" s="8">
        <v>0</v>
      </c>
      <c r="T19" s="8">
        <v>3.66</v>
      </c>
      <c r="U19">
        <f t="shared" si="0"/>
        <v>91.65</v>
      </c>
    </row>
    <row r="20" spans="1:21">
      <c r="A20" s="4" t="s">
        <v>51</v>
      </c>
      <c r="B20" s="6" t="s">
        <v>21</v>
      </c>
      <c r="C20" s="6" t="s">
        <v>22</v>
      </c>
      <c r="D20" s="6" t="s">
        <v>28</v>
      </c>
      <c r="E20" s="6" t="s">
        <v>24</v>
      </c>
      <c r="F20" s="7" t="s">
        <v>51</v>
      </c>
      <c r="G20" s="8">
        <v>65.18</v>
      </c>
      <c r="H20" s="8">
        <v>2.1</v>
      </c>
      <c r="I20" s="8">
        <v>14.52</v>
      </c>
      <c r="J20" s="8">
        <v>8.27</v>
      </c>
      <c r="K20" s="8">
        <v>0.52</v>
      </c>
      <c r="L20" s="8">
        <v>6.18</v>
      </c>
      <c r="M20" s="8">
        <v>0.42</v>
      </c>
      <c r="N20" s="8">
        <v>1.07</v>
      </c>
      <c r="O20" s="8">
        <v>0.11</v>
      </c>
      <c r="P20" s="8">
        <v>0</v>
      </c>
      <c r="Q20" s="8">
        <v>0.57</v>
      </c>
      <c r="R20" s="8">
        <v>0.04</v>
      </c>
      <c r="S20" s="8">
        <v>0</v>
      </c>
      <c r="T20" s="8">
        <v>3.66</v>
      </c>
      <c r="U20">
        <f t="shared" si="0"/>
        <v>102.64</v>
      </c>
    </row>
    <row r="21" spans="1:21">
      <c r="A21" s="4" t="s">
        <v>52</v>
      </c>
      <c r="B21" s="6" t="s">
        <v>21</v>
      </c>
      <c r="C21" s="6" t="s">
        <v>22</v>
      </c>
      <c r="D21" s="6" t="s">
        <v>28</v>
      </c>
      <c r="E21" s="6" t="s">
        <v>24</v>
      </c>
      <c r="F21" s="7" t="s">
        <v>52</v>
      </c>
      <c r="G21" s="8">
        <v>60.71</v>
      </c>
      <c r="H21" s="8">
        <v>2.12</v>
      </c>
      <c r="I21" s="8">
        <v>5.71</v>
      </c>
      <c r="J21" s="8">
        <v>8.48</v>
      </c>
      <c r="K21" s="8">
        <v>0.85</v>
      </c>
      <c r="L21" s="8">
        <v>5.16</v>
      </c>
      <c r="M21" s="8">
        <v>1.04</v>
      </c>
      <c r="N21" s="8">
        <v>1.09</v>
      </c>
      <c r="O21" s="8">
        <v>0.19</v>
      </c>
      <c r="P21" s="8">
        <v>0</v>
      </c>
      <c r="Q21" s="8">
        <v>0.18</v>
      </c>
      <c r="R21" s="8">
        <v>0.04</v>
      </c>
      <c r="S21" s="8">
        <v>0</v>
      </c>
      <c r="T21" s="8">
        <v>3.66</v>
      </c>
      <c r="U21">
        <f t="shared" si="0"/>
        <v>89.23</v>
      </c>
    </row>
    <row r="22" spans="1:21">
      <c r="A22" s="4" t="s">
        <v>53</v>
      </c>
      <c r="B22" s="6" t="s">
        <v>26</v>
      </c>
      <c r="C22" s="6" t="s">
        <v>22</v>
      </c>
      <c r="D22" s="6" t="s">
        <v>54</v>
      </c>
      <c r="E22" s="6" t="s">
        <v>24</v>
      </c>
      <c r="F22" s="7" t="s">
        <v>53</v>
      </c>
      <c r="G22" s="8">
        <v>79.46</v>
      </c>
      <c r="H22" s="8"/>
      <c r="I22" s="8">
        <v>9.42</v>
      </c>
      <c r="J22" s="8"/>
      <c r="K22" s="8">
        <v>1.53</v>
      </c>
      <c r="L22" s="8">
        <v>3.05</v>
      </c>
      <c r="M22" s="8"/>
      <c r="N22" s="8"/>
      <c r="O22" s="8"/>
      <c r="P22" s="8"/>
      <c r="Q22" s="8">
        <v>1.36</v>
      </c>
      <c r="R22" s="8">
        <v>0.07</v>
      </c>
      <c r="S22" s="8">
        <v>2.36</v>
      </c>
      <c r="T22" s="13"/>
      <c r="U22" s="12">
        <v>97.25</v>
      </c>
    </row>
    <row r="23" spans="1:21">
      <c r="A23" s="4" t="s">
        <v>55</v>
      </c>
      <c r="B23" s="5" t="s">
        <v>26</v>
      </c>
      <c r="C23" s="5" t="s">
        <v>27</v>
      </c>
      <c r="D23" s="5"/>
      <c r="E23" s="6" t="s">
        <v>29</v>
      </c>
      <c r="F23" s="7" t="s">
        <v>55</v>
      </c>
      <c r="G23" s="8">
        <v>29.64</v>
      </c>
      <c r="H23" s="8">
        <v>3.5</v>
      </c>
      <c r="I23" s="8">
        <v>0.43</v>
      </c>
      <c r="J23" s="8">
        <v>2.93</v>
      </c>
      <c r="K23" s="8">
        <v>0.59</v>
      </c>
      <c r="L23" s="8">
        <v>3.57</v>
      </c>
      <c r="M23" s="8">
        <v>1.33</v>
      </c>
      <c r="N23" s="8">
        <v>3.51</v>
      </c>
      <c r="O23" s="8">
        <v>42.82</v>
      </c>
      <c r="P23" s="8">
        <v>5.35</v>
      </c>
      <c r="Q23" s="8">
        <v>8.83</v>
      </c>
      <c r="R23" s="8">
        <v>0.19</v>
      </c>
      <c r="S23" s="8">
        <v>1.07</v>
      </c>
      <c r="T23" s="8">
        <v>0.42</v>
      </c>
      <c r="U23">
        <f t="shared" si="0"/>
        <v>104.18</v>
      </c>
    </row>
    <row r="24" spans="1:21">
      <c r="A24" s="4" t="s">
        <v>56</v>
      </c>
      <c r="B24" s="6" t="s">
        <v>26</v>
      </c>
      <c r="C24" s="5" t="s">
        <v>27</v>
      </c>
      <c r="D24" s="6" t="s">
        <v>28</v>
      </c>
      <c r="E24" s="6" t="s">
        <v>24</v>
      </c>
      <c r="F24" s="7" t="s">
        <v>56</v>
      </c>
      <c r="G24" s="8">
        <v>37.36</v>
      </c>
      <c r="H24" s="8">
        <v>3.5</v>
      </c>
      <c r="I24" s="8">
        <v>0.71</v>
      </c>
      <c r="J24" s="8">
        <v>2.1</v>
      </c>
      <c r="K24" s="8">
        <v>1.05</v>
      </c>
      <c r="L24" s="8">
        <v>5.45</v>
      </c>
      <c r="M24" s="8">
        <v>1.51</v>
      </c>
      <c r="N24" s="8">
        <v>4.78</v>
      </c>
      <c r="O24" s="8">
        <v>9.3</v>
      </c>
      <c r="P24" s="8">
        <v>23.55</v>
      </c>
      <c r="Q24" s="8">
        <v>5.75</v>
      </c>
      <c r="R24" s="8">
        <v>0.35</v>
      </c>
      <c r="S24" s="8">
        <v>1.07</v>
      </c>
      <c r="T24" s="8">
        <v>0.42</v>
      </c>
      <c r="U24">
        <f t="shared" si="0"/>
        <v>96.9</v>
      </c>
    </row>
    <row r="25" spans="1:21">
      <c r="A25" s="4" t="s">
        <v>57</v>
      </c>
      <c r="B25" s="6" t="s">
        <v>26</v>
      </c>
      <c r="C25" s="6" t="s">
        <v>22</v>
      </c>
      <c r="D25" s="6" t="s">
        <v>23</v>
      </c>
      <c r="E25" s="6" t="s">
        <v>24</v>
      </c>
      <c r="F25" s="7" t="s">
        <v>57</v>
      </c>
      <c r="G25" s="8">
        <v>76.68</v>
      </c>
      <c r="H25" s="8"/>
      <c r="I25" s="8"/>
      <c r="J25" s="8">
        <v>4.71</v>
      </c>
      <c r="K25" s="8">
        <v>1.22</v>
      </c>
      <c r="L25" s="8">
        <v>6.19</v>
      </c>
      <c r="M25" s="8">
        <v>2.37</v>
      </c>
      <c r="N25" s="8">
        <v>3.28</v>
      </c>
      <c r="O25" s="8">
        <v>1</v>
      </c>
      <c r="P25" s="8">
        <v>1.97</v>
      </c>
      <c r="Q25" s="8">
        <v>1.1</v>
      </c>
      <c r="R25" s="8"/>
      <c r="S25" s="8"/>
      <c r="T25" s="8"/>
      <c r="U25" s="12">
        <v>98.52</v>
      </c>
    </row>
    <row r="26" spans="1:21">
      <c r="A26" s="4" t="s">
        <v>59</v>
      </c>
      <c r="B26" s="6" t="s">
        <v>26</v>
      </c>
      <c r="C26" s="5" t="s">
        <v>27</v>
      </c>
      <c r="D26" s="6" t="s">
        <v>23</v>
      </c>
      <c r="E26" s="6" t="s">
        <v>29</v>
      </c>
      <c r="F26" s="7" t="s">
        <v>60</v>
      </c>
      <c r="G26" s="8">
        <v>53.79</v>
      </c>
      <c r="H26" s="8">
        <v>7.92</v>
      </c>
      <c r="I26" s="8">
        <v>0.43</v>
      </c>
      <c r="J26" s="8">
        <v>0.5</v>
      </c>
      <c r="K26" s="8">
        <v>0.71</v>
      </c>
      <c r="L26" s="8">
        <v>1.42</v>
      </c>
      <c r="M26" s="8">
        <v>1.3</v>
      </c>
      <c r="N26" s="8">
        <v>2.99</v>
      </c>
      <c r="O26" s="8">
        <v>16.98</v>
      </c>
      <c r="P26" s="8">
        <v>11.86</v>
      </c>
      <c r="Q26" s="8">
        <v>3.23</v>
      </c>
      <c r="R26" s="8">
        <v>0.33</v>
      </c>
      <c r="S26" s="8">
        <v>1.07</v>
      </c>
      <c r="T26" s="8">
        <v>0.42</v>
      </c>
      <c r="U26">
        <f t="shared" si="0"/>
        <v>102.95</v>
      </c>
    </row>
    <row r="27" spans="1:21">
      <c r="A27" s="4" t="s">
        <v>67</v>
      </c>
      <c r="B27" s="6" t="s">
        <v>26</v>
      </c>
      <c r="C27" s="5" t="s">
        <v>27</v>
      </c>
      <c r="D27" s="6" t="s">
        <v>28</v>
      </c>
      <c r="E27" s="6" t="s">
        <v>29</v>
      </c>
      <c r="F27" s="7" t="s">
        <v>68</v>
      </c>
      <c r="G27" s="8">
        <v>68.08</v>
      </c>
      <c r="H27" s="8">
        <v>3.5</v>
      </c>
      <c r="I27" s="8">
        <v>0.26</v>
      </c>
      <c r="J27" s="8">
        <v>1.34</v>
      </c>
      <c r="K27" s="8">
        <v>1</v>
      </c>
      <c r="L27" s="8">
        <v>4.7</v>
      </c>
      <c r="M27" s="8">
        <v>0.41</v>
      </c>
      <c r="N27" s="8">
        <v>0.33</v>
      </c>
      <c r="O27" s="8">
        <v>17.14</v>
      </c>
      <c r="P27" s="8">
        <v>4.04</v>
      </c>
      <c r="Q27" s="8">
        <v>1.04</v>
      </c>
      <c r="R27" s="8">
        <v>0.12</v>
      </c>
      <c r="S27" s="8">
        <v>0.23</v>
      </c>
      <c r="T27" s="8">
        <v>0.42</v>
      </c>
      <c r="U27">
        <f t="shared" si="0"/>
        <v>102.61</v>
      </c>
    </row>
    <row r="28" spans="1:21">
      <c r="A28" s="4" t="s">
        <v>69</v>
      </c>
      <c r="B28" s="6" t="s">
        <v>26</v>
      </c>
      <c r="C28" s="5" t="s">
        <v>27</v>
      </c>
      <c r="D28" s="6" t="s">
        <v>28</v>
      </c>
      <c r="E28" s="6" t="s">
        <v>29</v>
      </c>
      <c r="F28" s="7" t="s">
        <v>70</v>
      </c>
      <c r="G28" s="8">
        <v>63.3</v>
      </c>
      <c r="H28" s="8">
        <v>0.92</v>
      </c>
      <c r="I28" s="8">
        <v>0.3</v>
      </c>
      <c r="J28" s="8">
        <v>2.98</v>
      </c>
      <c r="K28" s="8">
        <v>1.49</v>
      </c>
      <c r="L28" s="8">
        <v>14.34</v>
      </c>
      <c r="M28" s="8">
        <v>0.81</v>
      </c>
      <c r="N28" s="8">
        <v>0.74</v>
      </c>
      <c r="O28" s="8">
        <v>12.31</v>
      </c>
      <c r="P28" s="8">
        <v>2.03</v>
      </c>
      <c r="Q28" s="8">
        <v>0.41</v>
      </c>
      <c r="R28" s="8">
        <v>0.25</v>
      </c>
      <c r="S28" s="8">
        <v>1.07</v>
      </c>
      <c r="T28" s="8">
        <v>0.42</v>
      </c>
      <c r="U28">
        <f t="shared" si="0"/>
        <v>101.37</v>
      </c>
    </row>
    <row r="29" spans="1:21">
      <c r="A29" s="4" t="s">
        <v>62</v>
      </c>
      <c r="B29" s="6" t="s">
        <v>21</v>
      </c>
      <c r="C29" s="5" t="s">
        <v>27</v>
      </c>
      <c r="D29" s="6" t="s">
        <v>28</v>
      </c>
      <c r="E29" s="6" t="s">
        <v>29</v>
      </c>
      <c r="F29" s="7" t="s">
        <v>63</v>
      </c>
      <c r="G29" s="8">
        <v>50.61</v>
      </c>
      <c r="H29" s="8">
        <v>2.31</v>
      </c>
      <c r="I29" s="8">
        <v>0.27</v>
      </c>
      <c r="J29" s="8">
        <v>0.63</v>
      </c>
      <c r="K29">
        <v>1.03</v>
      </c>
      <c r="L29" s="8">
        <v>1.9</v>
      </c>
      <c r="M29" s="8">
        <v>1.55</v>
      </c>
      <c r="N29" s="8">
        <v>1.12</v>
      </c>
      <c r="O29" s="8">
        <v>31.9</v>
      </c>
      <c r="P29" s="8">
        <v>6.65</v>
      </c>
      <c r="Q29" s="8">
        <v>0.19</v>
      </c>
      <c r="R29" s="8">
        <v>0.2</v>
      </c>
      <c r="S29" s="8">
        <v>0.47</v>
      </c>
      <c r="T29" s="11">
        <v>6.27</v>
      </c>
      <c r="U29">
        <f t="shared" si="0"/>
        <v>105.1</v>
      </c>
    </row>
    <row r="30" spans="1:21">
      <c r="A30" s="4" t="s">
        <v>64</v>
      </c>
      <c r="B30" s="6" t="s">
        <v>21</v>
      </c>
      <c r="C30" s="5" t="s">
        <v>27</v>
      </c>
      <c r="D30" s="6" t="s">
        <v>41</v>
      </c>
      <c r="E30" s="6" t="s">
        <v>29</v>
      </c>
      <c r="F30" s="7" t="s">
        <v>64</v>
      </c>
      <c r="G30" s="8">
        <v>19.79</v>
      </c>
      <c r="H30" s="8">
        <v>1.77</v>
      </c>
      <c r="I30" s="8">
        <v>0.4</v>
      </c>
      <c r="J30" s="8">
        <v>1.44</v>
      </c>
      <c r="K30" s="8">
        <v>1.09</v>
      </c>
      <c r="L30" s="8">
        <v>0.7</v>
      </c>
      <c r="M30" s="8">
        <v>0.82</v>
      </c>
      <c r="N30" s="8">
        <v>10.57</v>
      </c>
      <c r="O30" s="8">
        <v>29.53</v>
      </c>
      <c r="P30" s="8">
        <v>32.25</v>
      </c>
      <c r="Q30" s="8">
        <v>3.13</v>
      </c>
      <c r="R30" s="8">
        <v>0.45</v>
      </c>
      <c r="S30" s="8">
        <v>0.47</v>
      </c>
      <c r="T30" s="8">
        <v>1.96</v>
      </c>
      <c r="U30">
        <f t="shared" si="0"/>
        <v>104.37</v>
      </c>
    </row>
    <row r="31" spans="1:21">
      <c r="A31" s="4" t="s">
        <v>64</v>
      </c>
      <c r="B31" s="6" t="s">
        <v>21</v>
      </c>
      <c r="C31" s="5" t="s">
        <v>27</v>
      </c>
      <c r="D31" s="6" t="s">
        <v>41</v>
      </c>
      <c r="E31" s="6" t="s">
        <v>29</v>
      </c>
      <c r="F31" s="7" t="s">
        <v>65</v>
      </c>
      <c r="G31" s="8">
        <v>3.72</v>
      </c>
      <c r="H31" s="8">
        <v>1.77</v>
      </c>
      <c r="I31" s="8">
        <v>0.4</v>
      </c>
      <c r="J31" s="8">
        <v>3.01</v>
      </c>
      <c r="K31" s="8">
        <v>1.09</v>
      </c>
      <c r="L31" s="8">
        <v>1.18</v>
      </c>
      <c r="M31" s="8">
        <v>0.82</v>
      </c>
      <c r="N31" s="8">
        <v>3.6</v>
      </c>
      <c r="O31" s="8">
        <v>29.92</v>
      </c>
      <c r="P31" s="8">
        <v>35.45</v>
      </c>
      <c r="Q31" s="8">
        <v>6.04</v>
      </c>
      <c r="R31" s="8">
        <v>0.62</v>
      </c>
      <c r="S31" s="8">
        <v>0.47</v>
      </c>
      <c r="T31" s="8">
        <v>15.95</v>
      </c>
      <c r="U31">
        <f t="shared" si="0"/>
        <v>104.04</v>
      </c>
    </row>
    <row r="32" spans="1:21">
      <c r="A32" s="4" t="s">
        <v>66</v>
      </c>
      <c r="B32" s="5" t="s">
        <v>39</v>
      </c>
      <c r="C32" s="6" t="s">
        <v>22</v>
      </c>
      <c r="D32" s="5" t="s">
        <v>23</v>
      </c>
      <c r="E32" s="6" t="s">
        <v>29</v>
      </c>
      <c r="F32" s="7" t="s">
        <v>66</v>
      </c>
      <c r="G32" s="8">
        <v>92.72</v>
      </c>
      <c r="H32" s="8"/>
      <c r="I32" s="8"/>
      <c r="J32" s="8">
        <v>0.94</v>
      </c>
      <c r="K32" s="8">
        <v>0.54</v>
      </c>
      <c r="L32" s="8">
        <v>2.51</v>
      </c>
      <c r="M32" s="8">
        <v>0.2</v>
      </c>
      <c r="N32" s="8">
        <v>1.54</v>
      </c>
      <c r="O32" s="8"/>
      <c r="P32" s="8"/>
      <c r="Q32" s="8">
        <v>0.36</v>
      </c>
      <c r="R32" s="8"/>
      <c r="S32" s="8"/>
      <c r="T32" s="8"/>
      <c r="U32" s="12">
        <v>98.81</v>
      </c>
    </row>
    <row r="33" spans="1:21">
      <c r="A33" s="4" t="s">
        <v>67</v>
      </c>
      <c r="B33" s="6" t="s">
        <v>26</v>
      </c>
      <c r="C33" s="5" t="s">
        <v>27</v>
      </c>
      <c r="D33" s="6" t="s">
        <v>28</v>
      </c>
      <c r="E33" s="6" t="s">
        <v>29</v>
      </c>
      <c r="F33" s="7" t="s">
        <v>68</v>
      </c>
      <c r="G33" s="8">
        <v>68.08</v>
      </c>
      <c r="H33" s="8">
        <v>3.45</v>
      </c>
      <c r="I33" s="8">
        <v>0.26</v>
      </c>
      <c r="J33" s="8">
        <v>1.34</v>
      </c>
      <c r="K33" s="8">
        <v>1</v>
      </c>
      <c r="L33" s="8">
        <v>4.7</v>
      </c>
      <c r="M33" s="8">
        <v>0.41</v>
      </c>
      <c r="N33" s="8">
        <v>0.33</v>
      </c>
      <c r="O33" s="8">
        <v>17.14</v>
      </c>
      <c r="P33" s="8">
        <v>4.04</v>
      </c>
      <c r="Q33" s="8">
        <v>1.04</v>
      </c>
      <c r="R33" s="8">
        <v>0.12</v>
      </c>
      <c r="S33" s="8">
        <v>0.23</v>
      </c>
      <c r="T33" s="8">
        <v>0.42</v>
      </c>
      <c r="U33">
        <f t="shared" si="0"/>
        <v>102.56</v>
      </c>
    </row>
    <row r="34" spans="1:21">
      <c r="A34" s="4" t="s">
        <v>69</v>
      </c>
      <c r="B34" s="6" t="s">
        <v>26</v>
      </c>
      <c r="C34" s="5" t="s">
        <v>27</v>
      </c>
      <c r="D34" s="6" t="s">
        <v>28</v>
      </c>
      <c r="E34" s="6" t="s">
        <v>29</v>
      </c>
      <c r="F34" s="7" t="s">
        <v>70</v>
      </c>
      <c r="G34" s="8">
        <v>63.3</v>
      </c>
      <c r="H34" s="8">
        <v>0.92</v>
      </c>
      <c r="I34" s="8">
        <v>0.3</v>
      </c>
      <c r="J34" s="8">
        <v>2.98</v>
      </c>
      <c r="K34" s="8">
        <v>1.49</v>
      </c>
      <c r="L34" s="8">
        <v>14.34</v>
      </c>
      <c r="M34" s="8">
        <v>0.81</v>
      </c>
      <c r="N34" s="8">
        <v>0.74</v>
      </c>
      <c r="O34" s="8">
        <v>12.31</v>
      </c>
      <c r="P34" s="8">
        <v>2.03</v>
      </c>
      <c r="Q34" s="8">
        <v>0.41</v>
      </c>
      <c r="R34" s="8">
        <v>0.25</v>
      </c>
      <c r="S34" s="8">
        <v>0.23</v>
      </c>
      <c r="T34" s="8">
        <v>0.42</v>
      </c>
      <c r="U34">
        <f t="shared" si="0"/>
        <v>100.53</v>
      </c>
    </row>
    <row r="35" spans="1:21">
      <c r="A35" s="4" t="s">
        <v>71</v>
      </c>
      <c r="B35" s="6" t="s">
        <v>26</v>
      </c>
      <c r="C35" s="5" t="s">
        <v>27</v>
      </c>
      <c r="D35" s="6" t="s">
        <v>54</v>
      </c>
      <c r="E35" s="6" t="s">
        <v>24</v>
      </c>
      <c r="F35" s="7" t="s">
        <v>72</v>
      </c>
      <c r="G35" s="8">
        <v>34.34</v>
      </c>
      <c r="H35" s="8">
        <v>3.45</v>
      </c>
      <c r="I35" s="8">
        <v>1.41</v>
      </c>
      <c r="J35" s="8">
        <v>4.49</v>
      </c>
      <c r="K35" s="8">
        <v>0.98</v>
      </c>
      <c r="L35" s="8">
        <v>4.35</v>
      </c>
      <c r="M35" s="8">
        <v>2.12</v>
      </c>
      <c r="N35" s="8">
        <v>0.6</v>
      </c>
      <c r="O35" s="8">
        <v>39.22</v>
      </c>
      <c r="P35" s="8">
        <v>10.29</v>
      </c>
      <c r="Q35" s="8">
        <v>1.41</v>
      </c>
      <c r="R35" s="8">
        <v>0.35</v>
      </c>
      <c r="S35" s="8">
        <v>0.4</v>
      </c>
      <c r="T35" s="8">
        <v>0.42</v>
      </c>
      <c r="U35">
        <f t="shared" ref="U35:U66" si="1">SUM(G35:T35)</f>
        <v>103.83</v>
      </c>
    </row>
    <row r="36" spans="1:21">
      <c r="A36" s="4" t="s">
        <v>71</v>
      </c>
      <c r="B36" s="6" t="s">
        <v>26</v>
      </c>
      <c r="C36" s="5" t="s">
        <v>27</v>
      </c>
      <c r="D36" s="6" t="s">
        <v>54</v>
      </c>
      <c r="E36" s="6" t="s">
        <v>24</v>
      </c>
      <c r="F36" s="7" t="s">
        <v>73</v>
      </c>
      <c r="G36" s="8">
        <v>36.93</v>
      </c>
      <c r="H36" s="8">
        <v>3.45</v>
      </c>
      <c r="I36" s="8">
        <v>2.73</v>
      </c>
      <c r="J36" s="8">
        <v>4.24</v>
      </c>
      <c r="K36" s="8">
        <v>0.51</v>
      </c>
      <c r="L36" s="8">
        <v>3.86</v>
      </c>
      <c r="M36" s="8">
        <v>2.74</v>
      </c>
      <c r="N36" s="8">
        <v>0.6</v>
      </c>
      <c r="O36" s="8">
        <v>37.74</v>
      </c>
      <c r="P36" s="8">
        <v>10.35</v>
      </c>
      <c r="Q36" s="8">
        <v>1.41</v>
      </c>
      <c r="R36" s="8">
        <v>0.48</v>
      </c>
      <c r="S36" s="8">
        <v>0.44</v>
      </c>
      <c r="T36" s="8">
        <v>0.42</v>
      </c>
      <c r="U36">
        <f t="shared" si="1"/>
        <v>105.9</v>
      </c>
    </row>
    <row r="37" spans="1:21">
      <c r="A37" s="4" t="s">
        <v>74</v>
      </c>
      <c r="B37" s="6" t="s">
        <v>21</v>
      </c>
      <c r="C37" s="5" t="s">
        <v>27</v>
      </c>
      <c r="D37" s="6" t="s">
        <v>41</v>
      </c>
      <c r="E37" s="6" t="s">
        <v>24</v>
      </c>
      <c r="F37" s="7" t="s">
        <v>74</v>
      </c>
      <c r="G37" s="8">
        <v>65.91</v>
      </c>
      <c r="H37" s="8">
        <v>2.1</v>
      </c>
      <c r="I37" s="8">
        <v>0.22</v>
      </c>
      <c r="J37" s="8">
        <v>1.6</v>
      </c>
      <c r="K37" s="8">
        <v>0.89</v>
      </c>
      <c r="L37" s="8">
        <v>3.11</v>
      </c>
      <c r="M37" s="8">
        <v>4.59</v>
      </c>
      <c r="N37" s="8">
        <v>0.44</v>
      </c>
      <c r="O37" s="8">
        <v>16.55</v>
      </c>
      <c r="P37" s="8">
        <v>3.42</v>
      </c>
      <c r="Q37" s="8">
        <v>1.62</v>
      </c>
      <c r="R37" s="8">
        <v>0.3</v>
      </c>
      <c r="S37" s="8">
        <v>0.47</v>
      </c>
      <c r="T37" s="8">
        <v>3.66</v>
      </c>
      <c r="U37">
        <f t="shared" si="1"/>
        <v>104.88</v>
      </c>
    </row>
    <row r="38" spans="1:21">
      <c r="A38" s="4" t="s">
        <v>75</v>
      </c>
      <c r="B38" s="6" t="s">
        <v>21</v>
      </c>
      <c r="C38" s="5" t="s">
        <v>27</v>
      </c>
      <c r="D38" s="6" t="s">
        <v>76</v>
      </c>
      <c r="E38" s="6" t="s">
        <v>24</v>
      </c>
      <c r="F38" s="7" t="s">
        <v>75</v>
      </c>
      <c r="G38" s="8">
        <v>69.71</v>
      </c>
      <c r="H38" s="8">
        <v>2.1</v>
      </c>
      <c r="I38" s="8">
        <v>0.21</v>
      </c>
      <c r="J38" s="8">
        <v>0.46</v>
      </c>
      <c r="K38" s="8">
        <v>2.73</v>
      </c>
      <c r="L38" s="8">
        <v>2.36</v>
      </c>
      <c r="M38" s="8">
        <v>1</v>
      </c>
      <c r="N38" s="8">
        <v>0.11</v>
      </c>
      <c r="O38" s="8">
        <v>19.76</v>
      </c>
      <c r="P38" s="8">
        <v>4.88</v>
      </c>
      <c r="Q38" s="8">
        <v>0.17</v>
      </c>
      <c r="R38" s="8">
        <v>0.47</v>
      </c>
      <c r="S38" s="8">
        <v>0.47</v>
      </c>
      <c r="T38" s="8">
        <v>3.66</v>
      </c>
      <c r="U38">
        <f t="shared" si="1"/>
        <v>108.09</v>
      </c>
    </row>
    <row r="39" spans="1:21">
      <c r="A39" s="4" t="s">
        <v>77</v>
      </c>
      <c r="B39" s="6" t="s">
        <v>21</v>
      </c>
      <c r="C39" s="5" t="s">
        <v>27</v>
      </c>
      <c r="D39" s="6" t="s">
        <v>49</v>
      </c>
      <c r="E39" s="6" t="s">
        <v>24</v>
      </c>
      <c r="F39" s="7" t="s">
        <v>77</v>
      </c>
      <c r="G39" s="8">
        <v>75.51</v>
      </c>
      <c r="H39" s="8">
        <v>1.8</v>
      </c>
      <c r="I39" s="8">
        <v>0.15</v>
      </c>
      <c r="J39" s="8">
        <v>0.64</v>
      </c>
      <c r="K39" s="8">
        <v>1</v>
      </c>
      <c r="L39" s="8">
        <v>2.35</v>
      </c>
      <c r="M39" s="8">
        <v>0.36</v>
      </c>
      <c r="N39" s="8">
        <v>0.47</v>
      </c>
      <c r="O39" s="8">
        <v>16.16</v>
      </c>
      <c r="P39" s="8">
        <v>3.55</v>
      </c>
      <c r="Q39" s="8">
        <v>0.13</v>
      </c>
      <c r="R39" s="8">
        <v>0.35</v>
      </c>
      <c r="S39" s="8">
        <v>0.47</v>
      </c>
      <c r="T39" s="8">
        <v>3.66</v>
      </c>
      <c r="U39">
        <f t="shared" si="1"/>
        <v>106.6</v>
      </c>
    </row>
    <row r="40" spans="1:21">
      <c r="A40" s="4" t="s">
        <v>78</v>
      </c>
      <c r="B40" s="6" t="s">
        <v>21</v>
      </c>
      <c r="C40" s="5" t="s">
        <v>27</v>
      </c>
      <c r="D40" s="6" t="s">
        <v>49</v>
      </c>
      <c r="E40" s="6" t="s">
        <v>29</v>
      </c>
      <c r="F40" s="7" t="s">
        <v>78</v>
      </c>
      <c r="G40" s="8">
        <v>35.78</v>
      </c>
      <c r="H40" s="8">
        <v>1.8</v>
      </c>
      <c r="I40" s="8">
        <v>0.25</v>
      </c>
      <c r="J40" s="8">
        <v>0.78</v>
      </c>
      <c r="K40" s="8">
        <v>1</v>
      </c>
      <c r="L40" s="8">
        <v>1.62</v>
      </c>
      <c r="M40" s="8">
        <v>0.47</v>
      </c>
      <c r="N40" s="8">
        <v>1.51</v>
      </c>
      <c r="O40" s="8">
        <v>46.55</v>
      </c>
      <c r="P40" s="8">
        <v>10</v>
      </c>
      <c r="Q40" s="8">
        <v>0.34</v>
      </c>
      <c r="R40" s="8">
        <v>0.22</v>
      </c>
      <c r="S40" s="8">
        <v>0.47</v>
      </c>
      <c r="T40" s="8">
        <v>3.66</v>
      </c>
      <c r="U40">
        <f t="shared" si="1"/>
        <v>104.45</v>
      </c>
    </row>
    <row r="41" spans="1:21">
      <c r="A41" s="4" t="s">
        <v>79</v>
      </c>
      <c r="B41" s="6" t="s">
        <v>21</v>
      </c>
      <c r="C41" s="5" t="s">
        <v>27</v>
      </c>
      <c r="D41" s="6" t="s">
        <v>76</v>
      </c>
      <c r="E41" s="6" t="s">
        <v>24</v>
      </c>
      <c r="F41" s="7" t="s">
        <v>79</v>
      </c>
      <c r="G41" s="8">
        <v>65.91</v>
      </c>
      <c r="H41" s="8">
        <v>2.1</v>
      </c>
      <c r="I41" s="8">
        <v>0.33</v>
      </c>
      <c r="J41" s="8">
        <v>0.38</v>
      </c>
      <c r="K41" s="8">
        <v>2.73</v>
      </c>
      <c r="L41" s="8">
        <v>1.44</v>
      </c>
      <c r="M41" s="8">
        <v>0.17</v>
      </c>
      <c r="N41" s="8">
        <v>0.16</v>
      </c>
      <c r="O41" s="8">
        <v>22.05</v>
      </c>
      <c r="P41" s="8">
        <v>5.68</v>
      </c>
      <c r="Q41" s="8">
        <v>0.42</v>
      </c>
      <c r="R41" s="8">
        <v>0.47</v>
      </c>
      <c r="S41" s="8">
        <v>0.47</v>
      </c>
      <c r="T41" s="8">
        <v>3.66</v>
      </c>
      <c r="U41">
        <f t="shared" si="1"/>
        <v>105.97</v>
      </c>
    </row>
    <row r="42" spans="1:21">
      <c r="A42" s="4" t="s">
        <v>80</v>
      </c>
      <c r="B42" s="6" t="s">
        <v>21</v>
      </c>
      <c r="C42" s="5" t="s">
        <v>27</v>
      </c>
      <c r="D42" s="6" t="s">
        <v>49</v>
      </c>
      <c r="E42" s="6" t="s">
        <v>29</v>
      </c>
      <c r="F42" s="7" t="s">
        <v>80</v>
      </c>
      <c r="G42" s="8">
        <v>39.57</v>
      </c>
      <c r="H42" s="8">
        <v>2.22</v>
      </c>
      <c r="I42" s="8">
        <v>0.14</v>
      </c>
      <c r="J42" s="8">
        <v>0.37</v>
      </c>
      <c r="K42" s="8">
        <v>1</v>
      </c>
      <c r="L42" s="8">
        <v>1.6</v>
      </c>
      <c r="M42" s="8">
        <v>0.32</v>
      </c>
      <c r="N42" s="8">
        <v>0.68</v>
      </c>
      <c r="O42" s="8">
        <v>41.61</v>
      </c>
      <c r="P42" s="8">
        <v>10.83</v>
      </c>
      <c r="Q42" s="8">
        <v>0.07</v>
      </c>
      <c r="R42" s="8">
        <v>0.22</v>
      </c>
      <c r="S42" s="8">
        <v>0.47</v>
      </c>
      <c r="T42" s="8">
        <v>3.66</v>
      </c>
      <c r="U42">
        <f t="shared" si="1"/>
        <v>102.76</v>
      </c>
    </row>
    <row r="43" spans="1:21">
      <c r="A43" s="4" t="s">
        <v>81</v>
      </c>
      <c r="B43" s="6" t="s">
        <v>21</v>
      </c>
      <c r="C43" s="5" t="s">
        <v>27</v>
      </c>
      <c r="D43" s="6" t="s">
        <v>49</v>
      </c>
      <c r="E43" s="6" t="s">
        <v>24</v>
      </c>
      <c r="F43" s="7" t="s">
        <v>81</v>
      </c>
      <c r="G43" s="8">
        <v>60.12</v>
      </c>
      <c r="H43" s="8">
        <v>1.8</v>
      </c>
      <c r="I43" s="8">
        <v>0.23</v>
      </c>
      <c r="J43" s="8">
        <v>0.89</v>
      </c>
      <c r="K43" s="8">
        <v>1</v>
      </c>
      <c r="L43" s="8">
        <v>2.72</v>
      </c>
      <c r="M43" s="8">
        <v>0.36</v>
      </c>
      <c r="N43" s="8">
        <v>3.01</v>
      </c>
      <c r="O43" s="8">
        <v>17.24</v>
      </c>
      <c r="P43" s="8">
        <v>10.34</v>
      </c>
      <c r="Q43" s="8">
        <v>1.46</v>
      </c>
      <c r="R43" s="8">
        <v>0.31</v>
      </c>
      <c r="S43" s="8">
        <v>0.47</v>
      </c>
      <c r="T43" s="8">
        <v>3.66</v>
      </c>
      <c r="U43">
        <f t="shared" si="1"/>
        <v>103.61</v>
      </c>
    </row>
    <row r="44" spans="1:21">
      <c r="A44" s="4" t="s">
        <v>82</v>
      </c>
      <c r="B44" s="6" t="s">
        <v>21</v>
      </c>
      <c r="C44" s="5" t="s">
        <v>27</v>
      </c>
      <c r="D44" s="6" t="s">
        <v>49</v>
      </c>
      <c r="E44" s="6" t="s">
        <v>29</v>
      </c>
      <c r="F44" s="7" t="s">
        <v>82</v>
      </c>
      <c r="G44" s="8">
        <v>32.93</v>
      </c>
      <c r="H44" s="8">
        <v>1.38</v>
      </c>
      <c r="I44" s="8">
        <v>0.22</v>
      </c>
      <c r="J44" s="8">
        <v>0.68</v>
      </c>
      <c r="K44" s="8">
        <v>1</v>
      </c>
      <c r="L44" s="8">
        <v>2.57</v>
      </c>
      <c r="M44" s="8">
        <v>0.29</v>
      </c>
      <c r="N44" s="8">
        <v>0.73</v>
      </c>
      <c r="O44" s="8">
        <v>49.31</v>
      </c>
      <c r="P44" s="8">
        <v>9.79</v>
      </c>
      <c r="Q44" s="8">
        <v>0.48</v>
      </c>
      <c r="R44" s="8">
        <v>0.41</v>
      </c>
      <c r="S44" s="8">
        <v>0.47</v>
      </c>
      <c r="T44" s="8">
        <v>3.66</v>
      </c>
      <c r="U44">
        <f t="shared" si="1"/>
        <v>103.92</v>
      </c>
    </row>
    <row r="45" spans="1:21">
      <c r="A45" s="4" t="s">
        <v>83</v>
      </c>
      <c r="B45" s="6" t="s">
        <v>21</v>
      </c>
      <c r="C45" s="5" t="s">
        <v>27</v>
      </c>
      <c r="D45" s="6" t="s">
        <v>49</v>
      </c>
      <c r="E45" s="6" t="s">
        <v>29</v>
      </c>
      <c r="F45" s="7" t="s">
        <v>83</v>
      </c>
      <c r="G45" s="8">
        <v>26.25</v>
      </c>
      <c r="H45" s="8"/>
      <c r="I45" s="8"/>
      <c r="J45" s="8">
        <v>1.11</v>
      </c>
      <c r="K45" s="8"/>
      <c r="L45" s="8">
        <v>0.5</v>
      </c>
      <c r="M45" s="8"/>
      <c r="N45" s="8">
        <v>0.88</v>
      </c>
      <c r="O45" s="8">
        <v>61.03</v>
      </c>
      <c r="P45" s="8">
        <v>7.22</v>
      </c>
      <c r="Q45" s="8">
        <v>1.16</v>
      </c>
      <c r="R45" s="8">
        <v>0.61</v>
      </c>
      <c r="S45" s="8"/>
      <c r="T45" s="13"/>
      <c r="U45" s="12">
        <v>98.76</v>
      </c>
    </row>
    <row r="46" spans="1:21">
      <c r="A46" s="4" t="s">
        <v>84</v>
      </c>
      <c r="B46" s="6" t="s">
        <v>21</v>
      </c>
      <c r="C46" s="5" t="s">
        <v>27</v>
      </c>
      <c r="D46" s="6"/>
      <c r="E46" s="6" t="s">
        <v>29</v>
      </c>
      <c r="F46" s="7" t="s">
        <v>84</v>
      </c>
      <c r="G46" s="8">
        <v>16.71</v>
      </c>
      <c r="H46" s="8"/>
      <c r="I46" s="8"/>
      <c r="J46" s="8">
        <v>1.87</v>
      </c>
      <c r="K46" s="8"/>
      <c r="L46" s="8">
        <v>0.45</v>
      </c>
      <c r="M46" s="8">
        <v>0.19</v>
      </c>
      <c r="N46" s="8"/>
      <c r="O46" s="8">
        <v>70.21</v>
      </c>
      <c r="P46" s="8">
        <v>6.69</v>
      </c>
      <c r="Q46" s="8">
        <v>1.77</v>
      </c>
      <c r="R46" s="8">
        <v>0.68</v>
      </c>
      <c r="S46" s="8"/>
      <c r="T46" s="13"/>
      <c r="U46" s="12">
        <v>98.57</v>
      </c>
    </row>
    <row r="47" spans="1:21">
      <c r="A47" s="4" t="s">
        <v>85</v>
      </c>
      <c r="B47" s="6" t="s">
        <v>21</v>
      </c>
      <c r="C47" s="5" t="s">
        <v>27</v>
      </c>
      <c r="D47" s="6" t="s">
        <v>76</v>
      </c>
      <c r="E47" s="6" t="s">
        <v>29</v>
      </c>
      <c r="F47" s="7" t="s">
        <v>85</v>
      </c>
      <c r="G47" s="8">
        <v>18.46</v>
      </c>
      <c r="H47" s="8">
        <v>1.77</v>
      </c>
      <c r="I47" s="8">
        <v>0.44</v>
      </c>
      <c r="J47" s="8">
        <v>4.96</v>
      </c>
      <c r="K47" s="8">
        <v>2.73</v>
      </c>
      <c r="L47" s="8">
        <v>3.33</v>
      </c>
      <c r="M47" s="8">
        <v>1.79</v>
      </c>
      <c r="N47" s="8">
        <v>0.19</v>
      </c>
      <c r="O47" s="8">
        <v>44.12</v>
      </c>
      <c r="P47" s="8">
        <v>9.76</v>
      </c>
      <c r="Q47" s="8">
        <v>7.46</v>
      </c>
      <c r="R47" s="8">
        <v>0.47</v>
      </c>
      <c r="S47" s="8">
        <v>0.47</v>
      </c>
      <c r="T47" s="11">
        <v>6.27</v>
      </c>
      <c r="U47">
        <f t="shared" si="1"/>
        <v>102.22</v>
      </c>
    </row>
    <row r="48" spans="1:21">
      <c r="A48" s="4" t="s">
        <v>86</v>
      </c>
      <c r="B48" s="6" t="s">
        <v>26</v>
      </c>
      <c r="C48" s="5" t="s">
        <v>27</v>
      </c>
      <c r="D48" s="6" t="s">
        <v>28</v>
      </c>
      <c r="E48" s="6" t="s">
        <v>29</v>
      </c>
      <c r="F48" s="7" t="s">
        <v>87</v>
      </c>
      <c r="G48" s="8">
        <v>51.26</v>
      </c>
      <c r="H48" s="8">
        <v>5.74</v>
      </c>
      <c r="I48" s="8">
        <v>0.15</v>
      </c>
      <c r="J48" s="8">
        <v>0.79</v>
      </c>
      <c r="K48" s="8">
        <v>1.09</v>
      </c>
      <c r="L48" s="8">
        <v>3.53</v>
      </c>
      <c r="M48" s="8">
        <v>1.3</v>
      </c>
      <c r="N48" s="8">
        <v>2.67</v>
      </c>
      <c r="O48" s="8">
        <v>21.88</v>
      </c>
      <c r="P48" s="8">
        <v>10.47</v>
      </c>
      <c r="Q48" s="8">
        <v>0.08</v>
      </c>
      <c r="R48" s="8">
        <v>0.35</v>
      </c>
      <c r="S48" s="8">
        <v>1.07</v>
      </c>
      <c r="T48" s="8">
        <v>0.42</v>
      </c>
      <c r="U48">
        <f t="shared" si="1"/>
        <v>100.8</v>
      </c>
    </row>
    <row r="49" spans="1:21">
      <c r="A49" s="4" t="s">
        <v>86</v>
      </c>
      <c r="B49" s="6" t="s">
        <v>26</v>
      </c>
      <c r="C49" s="5" t="s">
        <v>27</v>
      </c>
      <c r="D49" s="6" t="s">
        <v>28</v>
      </c>
      <c r="E49" s="6" t="s">
        <v>29</v>
      </c>
      <c r="F49" s="7" t="s">
        <v>88</v>
      </c>
      <c r="G49" s="8">
        <v>51.33</v>
      </c>
      <c r="H49" s="8">
        <v>5.68</v>
      </c>
      <c r="I49" s="8">
        <v>0.35</v>
      </c>
      <c r="J49" s="8">
        <v>0.79</v>
      </c>
      <c r="K49" s="8">
        <v>1.16</v>
      </c>
      <c r="L49" s="8">
        <v>5.66</v>
      </c>
      <c r="M49" s="8">
        <v>1</v>
      </c>
      <c r="N49" s="8">
        <v>2.72</v>
      </c>
      <c r="O49" s="8">
        <v>20.12</v>
      </c>
      <c r="P49" s="8">
        <v>10.88</v>
      </c>
      <c r="Q49" s="8">
        <v>0.08</v>
      </c>
      <c r="R49" s="8">
        <v>0.64</v>
      </c>
      <c r="S49" s="8">
        <v>1.07</v>
      </c>
      <c r="T49" s="8">
        <v>0.42</v>
      </c>
      <c r="U49">
        <f t="shared" si="1"/>
        <v>101.9</v>
      </c>
    </row>
    <row r="50" spans="1:21">
      <c r="A50" s="4" t="s">
        <v>89</v>
      </c>
      <c r="B50" s="6" t="s">
        <v>21</v>
      </c>
      <c r="C50" s="5" t="s">
        <v>27</v>
      </c>
      <c r="D50" s="6" t="s">
        <v>28</v>
      </c>
      <c r="E50" s="6" t="s">
        <v>29</v>
      </c>
      <c r="F50" s="7" t="s">
        <v>90</v>
      </c>
      <c r="G50" s="8">
        <v>12.41</v>
      </c>
      <c r="H50" s="8"/>
      <c r="I50" s="8"/>
      <c r="J50" s="8">
        <v>5.24</v>
      </c>
      <c r="K50" s="8">
        <v>0.89</v>
      </c>
      <c r="L50" s="8">
        <v>2.25</v>
      </c>
      <c r="M50" s="8">
        <v>0.76</v>
      </c>
      <c r="N50" s="8">
        <v>5.35</v>
      </c>
      <c r="O50" s="8">
        <v>59.85</v>
      </c>
      <c r="P50" s="8">
        <v>7.29</v>
      </c>
      <c r="Q50" s="8"/>
      <c r="R50" s="8">
        <v>0.64</v>
      </c>
      <c r="S50" s="8"/>
      <c r="T50" s="13"/>
      <c r="U50" s="12">
        <v>94.68</v>
      </c>
    </row>
    <row r="51" spans="1:21">
      <c r="A51" s="4" t="s">
        <v>89</v>
      </c>
      <c r="B51" s="6" t="s">
        <v>21</v>
      </c>
      <c r="C51" s="5" t="s">
        <v>27</v>
      </c>
      <c r="D51" s="6" t="s">
        <v>28</v>
      </c>
      <c r="E51" s="6" t="s">
        <v>29</v>
      </c>
      <c r="F51" s="7" t="s">
        <v>91</v>
      </c>
      <c r="G51" s="8">
        <v>21.7</v>
      </c>
      <c r="H51" s="8"/>
      <c r="I51" s="8"/>
      <c r="J51" s="8">
        <v>6.4</v>
      </c>
      <c r="K51" s="8">
        <v>0.95</v>
      </c>
      <c r="L51" s="8">
        <v>3.41</v>
      </c>
      <c r="M51" s="8">
        <v>1.39</v>
      </c>
      <c r="N51" s="8">
        <v>1.51</v>
      </c>
      <c r="O51" s="8">
        <v>44.75</v>
      </c>
      <c r="P51" s="8">
        <v>3.26</v>
      </c>
      <c r="Q51" s="8">
        <v>12.83</v>
      </c>
      <c r="R51" s="8">
        <v>0.47</v>
      </c>
      <c r="S51" s="8"/>
      <c r="T51" s="13"/>
      <c r="U51" s="12">
        <v>96.67</v>
      </c>
    </row>
    <row r="52" spans="1:21">
      <c r="A52" s="4" t="s">
        <v>92</v>
      </c>
      <c r="B52" s="6" t="s">
        <v>26</v>
      </c>
      <c r="C52" s="5" t="s">
        <v>27</v>
      </c>
      <c r="D52" s="6" t="s">
        <v>28</v>
      </c>
      <c r="E52" s="6" t="s">
        <v>29</v>
      </c>
      <c r="F52" s="7" t="s">
        <v>93</v>
      </c>
      <c r="G52" s="8">
        <v>60.74</v>
      </c>
      <c r="H52" s="8">
        <v>3.06</v>
      </c>
      <c r="I52" s="8">
        <v>0.2</v>
      </c>
      <c r="J52" s="8">
        <v>2.14</v>
      </c>
      <c r="K52" s="8">
        <v>1.05</v>
      </c>
      <c r="L52" s="8">
        <v>12.69</v>
      </c>
      <c r="M52" s="8">
        <v>0.77</v>
      </c>
      <c r="N52" s="8">
        <v>0.43</v>
      </c>
      <c r="O52" s="8">
        <v>13.61</v>
      </c>
      <c r="P52" s="8">
        <v>5.22</v>
      </c>
      <c r="Q52" s="8">
        <v>3.23</v>
      </c>
      <c r="R52" s="8">
        <v>0.26</v>
      </c>
      <c r="S52" s="8">
        <v>1.07</v>
      </c>
      <c r="T52" s="8">
        <v>0.42</v>
      </c>
      <c r="U52">
        <f t="shared" si="1"/>
        <v>104.89</v>
      </c>
    </row>
    <row r="53" spans="1:21">
      <c r="A53" s="4" t="s">
        <v>94</v>
      </c>
      <c r="B53" s="6" t="s">
        <v>26</v>
      </c>
      <c r="C53" s="5" t="s">
        <v>27</v>
      </c>
      <c r="D53" s="6" t="s">
        <v>28</v>
      </c>
      <c r="E53" s="6" t="s">
        <v>24</v>
      </c>
      <c r="F53" s="7" t="s">
        <v>94</v>
      </c>
      <c r="G53" s="8">
        <v>61.28</v>
      </c>
      <c r="H53" s="8">
        <v>2.66</v>
      </c>
      <c r="I53" s="8">
        <v>0.11</v>
      </c>
      <c r="J53" s="8">
        <v>0.84</v>
      </c>
      <c r="K53" s="8">
        <v>0.74</v>
      </c>
      <c r="L53" s="8">
        <v>5</v>
      </c>
      <c r="M53" s="8">
        <v>1.3</v>
      </c>
      <c r="N53" s="8">
        <v>0.53</v>
      </c>
      <c r="O53" s="8">
        <v>15.99</v>
      </c>
      <c r="P53" s="8">
        <v>10.96</v>
      </c>
      <c r="Q53" s="8">
        <v>0.2</v>
      </c>
      <c r="R53" s="8">
        <v>0.23</v>
      </c>
      <c r="S53" s="8">
        <v>1.07</v>
      </c>
      <c r="T53" s="8">
        <v>0.42</v>
      </c>
      <c r="U53">
        <f t="shared" si="1"/>
        <v>101.33</v>
      </c>
    </row>
    <row r="54" spans="1:21">
      <c r="A54" s="4" t="s">
        <v>95</v>
      </c>
      <c r="B54" s="6" t="s">
        <v>26</v>
      </c>
      <c r="C54" s="5" t="s">
        <v>27</v>
      </c>
      <c r="D54" s="6" t="s">
        <v>28</v>
      </c>
      <c r="E54" s="6" t="s">
        <v>24</v>
      </c>
      <c r="F54" s="7" t="s">
        <v>95</v>
      </c>
      <c r="G54" s="8">
        <v>55.21</v>
      </c>
      <c r="H54" s="8">
        <v>2.66</v>
      </c>
      <c r="I54" s="8">
        <v>0.25</v>
      </c>
      <c r="J54" s="8">
        <v>0.84</v>
      </c>
      <c r="K54" s="8">
        <v>1.67</v>
      </c>
      <c r="L54" s="8">
        <v>4.79</v>
      </c>
      <c r="M54" s="8">
        <v>1.3</v>
      </c>
      <c r="N54" s="8">
        <v>0.77</v>
      </c>
      <c r="O54" s="8">
        <v>25.25</v>
      </c>
      <c r="P54" s="8">
        <v>10.06</v>
      </c>
      <c r="Q54" s="8">
        <v>0.2</v>
      </c>
      <c r="R54" s="8">
        <v>0.43</v>
      </c>
      <c r="S54" s="8">
        <v>1.07</v>
      </c>
      <c r="T54" s="8">
        <v>0.42</v>
      </c>
      <c r="U54">
        <f t="shared" si="1"/>
        <v>104.92</v>
      </c>
    </row>
    <row r="55" spans="1:21">
      <c r="A55" s="4" t="s">
        <v>96</v>
      </c>
      <c r="B55" s="6" t="s">
        <v>26</v>
      </c>
      <c r="C55" s="5" t="s">
        <v>27</v>
      </c>
      <c r="D55" s="6" t="s">
        <v>28</v>
      </c>
      <c r="E55" s="6" t="s">
        <v>24</v>
      </c>
      <c r="F55" s="7" t="s">
        <v>96</v>
      </c>
      <c r="G55" s="8">
        <v>51.54</v>
      </c>
      <c r="H55" s="8">
        <v>4.66</v>
      </c>
      <c r="I55" s="8">
        <v>0.29</v>
      </c>
      <c r="J55" s="8">
        <v>0.87</v>
      </c>
      <c r="K55" s="8">
        <v>0.61</v>
      </c>
      <c r="L55" s="8">
        <v>3.06</v>
      </c>
      <c r="M55" s="8">
        <v>1.3</v>
      </c>
      <c r="N55" s="8">
        <v>0.65</v>
      </c>
      <c r="O55" s="8">
        <v>25.4</v>
      </c>
      <c r="P55" s="8">
        <v>9.23</v>
      </c>
      <c r="Q55" s="8">
        <v>0.1</v>
      </c>
      <c r="R55" s="8">
        <v>0.85</v>
      </c>
      <c r="S55" s="8">
        <v>1.07</v>
      </c>
      <c r="T55" s="8">
        <v>0.42</v>
      </c>
      <c r="U55">
        <f t="shared" si="1"/>
        <v>100.05</v>
      </c>
    </row>
    <row r="56" spans="1:21">
      <c r="A56" s="4" t="s">
        <v>97</v>
      </c>
      <c r="B56" s="6" t="s">
        <v>26</v>
      </c>
      <c r="C56" s="5" t="s">
        <v>27</v>
      </c>
      <c r="D56" s="6"/>
      <c r="E56" s="6" t="s">
        <v>29</v>
      </c>
      <c r="F56" s="7" t="s">
        <v>97</v>
      </c>
      <c r="G56" s="8">
        <v>53.33</v>
      </c>
      <c r="H56" s="8">
        <v>0.8</v>
      </c>
      <c r="I56" s="8">
        <v>0.32</v>
      </c>
      <c r="J56" s="8">
        <v>2.82</v>
      </c>
      <c r="K56" s="8">
        <v>1.54</v>
      </c>
      <c r="L56" s="8">
        <v>13.65</v>
      </c>
      <c r="M56" s="8">
        <v>1.03</v>
      </c>
      <c r="N56" s="8">
        <v>1.43</v>
      </c>
      <c r="O56" s="8">
        <v>15.71</v>
      </c>
      <c r="P56" s="8">
        <v>7.31</v>
      </c>
      <c r="Q56" s="8">
        <v>1.1</v>
      </c>
      <c r="R56" s="8">
        <v>0.25</v>
      </c>
      <c r="S56" s="8">
        <v>1.31</v>
      </c>
      <c r="T56" s="8">
        <v>0.42</v>
      </c>
      <c r="U56">
        <f t="shared" si="1"/>
        <v>101.02</v>
      </c>
    </row>
    <row r="57" spans="1:21">
      <c r="A57" s="4" t="s">
        <v>98</v>
      </c>
      <c r="B57" s="6" t="s">
        <v>26</v>
      </c>
      <c r="C57" s="5" t="s">
        <v>27</v>
      </c>
      <c r="D57" s="6" t="s">
        <v>99</v>
      </c>
      <c r="E57" s="6" t="s">
        <v>29</v>
      </c>
      <c r="F57" s="7" t="s">
        <v>98</v>
      </c>
      <c r="G57" s="8">
        <v>28.79</v>
      </c>
      <c r="H57" s="8">
        <v>3.5</v>
      </c>
      <c r="I57" s="8">
        <v>0.43</v>
      </c>
      <c r="J57" s="8">
        <v>4.58</v>
      </c>
      <c r="K57" s="8">
        <v>1.47</v>
      </c>
      <c r="L57" s="8">
        <v>5.38</v>
      </c>
      <c r="M57" s="8">
        <v>2.74</v>
      </c>
      <c r="N57" s="8">
        <v>0.7</v>
      </c>
      <c r="O57" s="8">
        <v>34.18</v>
      </c>
      <c r="P57" s="8">
        <v>6.1</v>
      </c>
      <c r="Q57" s="8">
        <v>11.1</v>
      </c>
      <c r="R57" s="8">
        <v>0.46</v>
      </c>
      <c r="S57" s="8">
        <v>1.07</v>
      </c>
      <c r="T57" s="8">
        <v>0.42</v>
      </c>
      <c r="U57">
        <f t="shared" si="1"/>
        <v>100.92</v>
      </c>
    </row>
    <row r="58" spans="1:21">
      <c r="A58" s="4" t="s">
        <v>98</v>
      </c>
      <c r="B58" s="6" t="s">
        <v>26</v>
      </c>
      <c r="C58" s="5" t="s">
        <v>27</v>
      </c>
      <c r="D58" s="6" t="s">
        <v>99</v>
      </c>
      <c r="E58" s="6" t="s">
        <v>29</v>
      </c>
      <c r="F58" s="7" t="s">
        <v>100</v>
      </c>
      <c r="G58" s="8">
        <v>54.61</v>
      </c>
      <c r="H58" s="8">
        <v>3.45</v>
      </c>
      <c r="I58" s="8">
        <v>0.3</v>
      </c>
      <c r="J58" s="8">
        <v>2.08</v>
      </c>
      <c r="K58" s="8">
        <v>1.2</v>
      </c>
      <c r="L58" s="8">
        <v>6.5</v>
      </c>
      <c r="M58" s="8">
        <v>1.27</v>
      </c>
      <c r="N58" s="8">
        <v>0.45</v>
      </c>
      <c r="O58" s="8">
        <v>23.02</v>
      </c>
      <c r="P58" s="8">
        <v>4.19</v>
      </c>
      <c r="Q58" s="8">
        <v>4.32</v>
      </c>
      <c r="R58" s="8">
        <v>0.3</v>
      </c>
      <c r="S58" s="8">
        <v>1.07</v>
      </c>
      <c r="T58" s="8">
        <v>0.42</v>
      </c>
      <c r="U58">
        <f t="shared" si="1"/>
        <v>103.18</v>
      </c>
    </row>
    <row r="59" spans="1:21">
      <c r="A59" s="4" t="s">
        <v>101</v>
      </c>
      <c r="B59" s="6" t="s">
        <v>26</v>
      </c>
      <c r="C59" s="5" t="s">
        <v>27</v>
      </c>
      <c r="D59" s="6" t="s">
        <v>99</v>
      </c>
      <c r="E59" s="6" t="s">
        <v>29</v>
      </c>
      <c r="F59" s="7" t="s">
        <v>101</v>
      </c>
      <c r="G59" s="8">
        <v>17.98</v>
      </c>
      <c r="H59" s="8">
        <v>3.45</v>
      </c>
      <c r="I59" s="8">
        <v>0.3</v>
      </c>
      <c r="J59" s="8">
        <v>3.19</v>
      </c>
      <c r="K59" s="8">
        <v>0.47</v>
      </c>
      <c r="L59" s="8">
        <v>1.87</v>
      </c>
      <c r="M59" s="8">
        <v>0.33</v>
      </c>
      <c r="N59" s="8">
        <v>1.13</v>
      </c>
      <c r="O59" s="8">
        <v>44</v>
      </c>
      <c r="P59" s="8">
        <v>14.2</v>
      </c>
      <c r="Q59" s="8">
        <v>6.34</v>
      </c>
      <c r="R59" s="8">
        <v>0.66</v>
      </c>
      <c r="S59" s="8">
        <v>1.07</v>
      </c>
      <c r="T59" s="8">
        <v>0.42</v>
      </c>
      <c r="U59">
        <f t="shared" si="1"/>
        <v>95.41</v>
      </c>
    </row>
    <row r="60" spans="1:21">
      <c r="A60" s="4" t="s">
        <v>101</v>
      </c>
      <c r="B60" s="6" t="s">
        <v>26</v>
      </c>
      <c r="C60" s="5" t="s">
        <v>27</v>
      </c>
      <c r="D60" s="6" t="s">
        <v>99</v>
      </c>
      <c r="E60" s="6" t="s">
        <v>29</v>
      </c>
      <c r="F60" s="7" t="s">
        <v>101</v>
      </c>
      <c r="G60" s="8">
        <v>17.98</v>
      </c>
      <c r="H60" s="8">
        <v>3.5</v>
      </c>
      <c r="I60" s="8">
        <v>0.43</v>
      </c>
      <c r="J60" s="8">
        <v>3.19</v>
      </c>
      <c r="K60" s="8">
        <v>0.47</v>
      </c>
      <c r="L60" s="8">
        <v>1.87</v>
      </c>
      <c r="M60" s="8">
        <v>0.33</v>
      </c>
      <c r="N60" s="8">
        <v>1.13</v>
      </c>
      <c r="O60" s="8">
        <v>44</v>
      </c>
      <c r="P60" s="8">
        <v>14.2</v>
      </c>
      <c r="Q60" s="8">
        <v>6.34</v>
      </c>
      <c r="R60" s="8">
        <v>0.66</v>
      </c>
      <c r="S60" s="8">
        <v>1.07</v>
      </c>
      <c r="T60" s="8">
        <v>0.42</v>
      </c>
      <c r="U60">
        <f t="shared" si="1"/>
        <v>95.59</v>
      </c>
    </row>
    <row r="61" spans="1:21">
      <c r="A61" s="4" t="s">
        <v>107</v>
      </c>
      <c r="B61" s="6" t="s">
        <v>26</v>
      </c>
      <c r="C61" s="5" t="s">
        <v>27</v>
      </c>
      <c r="D61" s="6" t="s">
        <v>28</v>
      </c>
      <c r="E61" s="6" t="s">
        <v>29</v>
      </c>
      <c r="F61" s="7" t="s">
        <v>108</v>
      </c>
      <c r="G61" s="8">
        <v>63.66</v>
      </c>
      <c r="H61" s="8">
        <v>3.04</v>
      </c>
      <c r="I61" s="8">
        <v>0.11</v>
      </c>
      <c r="J61" s="8">
        <v>0.78</v>
      </c>
      <c r="K61" s="8">
        <v>1.14</v>
      </c>
      <c r="L61" s="8">
        <v>6.06</v>
      </c>
      <c r="M61" s="8">
        <v>1.3</v>
      </c>
      <c r="N61" s="8">
        <v>0.54</v>
      </c>
      <c r="O61" s="8">
        <v>13.66</v>
      </c>
      <c r="P61" s="8">
        <v>8.99</v>
      </c>
      <c r="Q61" s="8">
        <v>3.23</v>
      </c>
      <c r="R61" s="8">
        <v>0.27</v>
      </c>
      <c r="S61" s="8">
        <v>1.07</v>
      </c>
      <c r="T61" s="8">
        <v>0.42</v>
      </c>
      <c r="U61">
        <f t="shared" si="1"/>
        <v>104.27</v>
      </c>
    </row>
    <row r="62" spans="1:21">
      <c r="A62" s="4" t="s">
        <v>103</v>
      </c>
      <c r="B62" s="6" t="s">
        <v>21</v>
      </c>
      <c r="C62" s="5" t="s">
        <v>27</v>
      </c>
      <c r="D62" s="6" t="s">
        <v>28</v>
      </c>
      <c r="E62" s="6" t="s">
        <v>29</v>
      </c>
      <c r="F62" s="7" t="s">
        <v>105</v>
      </c>
      <c r="G62" s="8">
        <v>21.35</v>
      </c>
      <c r="H62" s="8"/>
      <c r="I62" s="8"/>
      <c r="J62" s="8">
        <v>5.13</v>
      </c>
      <c r="K62" s="8">
        <v>1.45</v>
      </c>
      <c r="L62" s="8">
        <v>2.51</v>
      </c>
      <c r="M62" s="8">
        <v>0.42</v>
      </c>
      <c r="N62" s="8">
        <v>0.75</v>
      </c>
      <c r="O62" s="8">
        <v>51.34</v>
      </c>
      <c r="P62" s="8"/>
      <c r="Q62" s="8">
        <v>8.75</v>
      </c>
      <c r="R62" s="8"/>
      <c r="S62" s="8"/>
      <c r="T62" s="13"/>
      <c r="U62" s="12">
        <v>91.7</v>
      </c>
    </row>
    <row r="63" spans="1:21">
      <c r="A63" s="4" t="s">
        <v>106</v>
      </c>
      <c r="B63" s="6" t="s">
        <v>21</v>
      </c>
      <c r="C63" s="5" t="s">
        <v>27</v>
      </c>
      <c r="D63" s="6" t="s">
        <v>28</v>
      </c>
      <c r="E63" s="6" t="s">
        <v>29</v>
      </c>
      <c r="F63" s="7" t="s">
        <v>106</v>
      </c>
      <c r="G63" s="8">
        <v>25.74</v>
      </c>
      <c r="H63" s="8">
        <v>1.22</v>
      </c>
      <c r="I63" s="8">
        <v>0.27</v>
      </c>
      <c r="J63" s="8">
        <v>2.27</v>
      </c>
      <c r="K63" s="8">
        <v>0.55</v>
      </c>
      <c r="L63" s="8">
        <v>1.16</v>
      </c>
      <c r="M63" s="8">
        <v>0.23</v>
      </c>
      <c r="N63" s="8">
        <v>0.7</v>
      </c>
      <c r="O63" s="8">
        <v>47.42</v>
      </c>
      <c r="P63" s="8">
        <v>8.64</v>
      </c>
      <c r="Q63" s="8">
        <v>5.71</v>
      </c>
      <c r="R63" s="8">
        <v>0.44</v>
      </c>
      <c r="S63" s="8">
        <v>0.47</v>
      </c>
      <c r="T63" s="11">
        <v>6.27</v>
      </c>
      <c r="U63">
        <f t="shared" si="1"/>
        <v>101.09</v>
      </c>
    </row>
    <row r="64" spans="1:21">
      <c r="A64" s="4" t="s">
        <v>107</v>
      </c>
      <c r="B64" s="6" t="s">
        <v>26</v>
      </c>
      <c r="C64" s="5" t="s">
        <v>27</v>
      </c>
      <c r="D64" s="6" t="s">
        <v>28</v>
      </c>
      <c r="E64" s="6" t="s">
        <v>29</v>
      </c>
      <c r="F64" s="7" t="s">
        <v>108</v>
      </c>
      <c r="G64" s="8">
        <v>63.66</v>
      </c>
      <c r="H64" s="8">
        <v>3.04</v>
      </c>
      <c r="I64" s="8">
        <v>0.11</v>
      </c>
      <c r="J64" s="8">
        <v>0.78</v>
      </c>
      <c r="K64" s="8">
        <v>1.14</v>
      </c>
      <c r="L64" s="8">
        <v>6.06</v>
      </c>
      <c r="M64" s="8">
        <v>1</v>
      </c>
      <c r="N64" s="8">
        <v>0.54</v>
      </c>
      <c r="O64" s="8">
        <v>13.66</v>
      </c>
      <c r="P64" s="8">
        <v>7.04</v>
      </c>
      <c r="Q64" s="8">
        <v>3.23</v>
      </c>
      <c r="R64" s="8">
        <v>0.27</v>
      </c>
      <c r="S64" s="8">
        <v>1.07</v>
      </c>
      <c r="T64" s="8">
        <v>0.42</v>
      </c>
      <c r="U64">
        <f t="shared" si="1"/>
        <v>102.02</v>
      </c>
    </row>
    <row r="65" spans="1:21">
      <c r="A65" s="4" t="s">
        <v>109</v>
      </c>
      <c r="B65" s="6" t="s">
        <v>21</v>
      </c>
      <c r="C65" s="5" t="s">
        <v>27</v>
      </c>
      <c r="D65" s="6" t="s">
        <v>28</v>
      </c>
      <c r="E65" s="6" t="s">
        <v>29</v>
      </c>
      <c r="F65" s="7" t="s">
        <v>109</v>
      </c>
      <c r="G65" s="8">
        <v>22.28</v>
      </c>
      <c r="H65" s="8"/>
      <c r="I65" s="8">
        <v>0.32</v>
      </c>
      <c r="J65" s="8">
        <v>3.19</v>
      </c>
      <c r="K65" s="8">
        <v>1.28</v>
      </c>
      <c r="L65" s="8">
        <v>4.15</v>
      </c>
      <c r="M65" s="8"/>
      <c r="N65" s="8">
        <v>0.83</v>
      </c>
      <c r="O65" s="8">
        <v>55.46</v>
      </c>
      <c r="P65" s="8">
        <v>7.04</v>
      </c>
      <c r="Q65" s="8">
        <v>4.24</v>
      </c>
      <c r="R65" s="8">
        <v>0.88</v>
      </c>
      <c r="S65" s="8"/>
      <c r="T65" s="13"/>
      <c r="U65" s="12">
        <v>99.67</v>
      </c>
    </row>
    <row r="66" spans="1:21">
      <c r="A66" s="4" t="s">
        <v>109</v>
      </c>
      <c r="B66" s="6" t="s">
        <v>21</v>
      </c>
      <c r="C66" s="5" t="s">
        <v>27</v>
      </c>
      <c r="D66" s="6" t="s">
        <v>28</v>
      </c>
      <c r="E66" s="6" t="s">
        <v>29</v>
      </c>
      <c r="F66" s="7" t="s">
        <v>110</v>
      </c>
      <c r="G66" s="8">
        <v>17.11</v>
      </c>
      <c r="H66" s="8"/>
      <c r="I66" s="8"/>
      <c r="J66" s="8"/>
      <c r="K66" s="8">
        <v>1.11</v>
      </c>
      <c r="L66" s="8">
        <v>3.65</v>
      </c>
      <c r="M66" s="8"/>
      <c r="N66" s="8">
        <v>1.34</v>
      </c>
      <c r="O66" s="8">
        <v>58.46</v>
      </c>
      <c r="P66" s="8"/>
      <c r="Q66" s="8">
        <v>14.13</v>
      </c>
      <c r="R66" s="8">
        <v>1.12</v>
      </c>
      <c r="S66" s="8"/>
      <c r="T66" s="13"/>
      <c r="U66" s="12">
        <v>96.92</v>
      </c>
    </row>
    <row r="67" spans="1:21">
      <c r="A67" s="4" t="s">
        <v>111</v>
      </c>
      <c r="B67" s="6" t="s">
        <v>21</v>
      </c>
      <c r="C67" s="5" t="s">
        <v>27</v>
      </c>
      <c r="D67" s="6" t="s">
        <v>112</v>
      </c>
      <c r="E67" s="6" t="s">
        <v>24</v>
      </c>
      <c r="F67" s="7" t="s">
        <v>111</v>
      </c>
      <c r="G67" s="8">
        <v>49.01</v>
      </c>
      <c r="H67" s="8">
        <v>2.71</v>
      </c>
      <c r="I67" s="8"/>
      <c r="J67" s="8">
        <v>1.13</v>
      </c>
      <c r="K67" s="8"/>
      <c r="L67" s="8">
        <v>1.45</v>
      </c>
      <c r="M67" s="8"/>
      <c r="N67" s="8">
        <v>0.86</v>
      </c>
      <c r="O67" s="8">
        <v>32.92</v>
      </c>
      <c r="P67" s="8">
        <v>7.95</v>
      </c>
      <c r="Q67" s="8">
        <v>0.35</v>
      </c>
      <c r="R67" s="8"/>
      <c r="S67" s="8"/>
      <c r="T67" s="13"/>
      <c r="U67" s="12">
        <v>96.38</v>
      </c>
    </row>
    <row r="68" spans="1:21">
      <c r="A68" s="4" t="s">
        <v>113</v>
      </c>
      <c r="B68" s="6" t="s">
        <v>21</v>
      </c>
      <c r="C68" s="5" t="s">
        <v>27</v>
      </c>
      <c r="D68" s="6" t="s">
        <v>23</v>
      </c>
      <c r="E68" s="6" t="s">
        <v>29</v>
      </c>
      <c r="F68" s="7" t="s">
        <v>113</v>
      </c>
      <c r="G68" s="8">
        <v>29.15</v>
      </c>
      <c r="H68" s="8">
        <v>1.77</v>
      </c>
      <c r="I68" s="8">
        <v>0.29</v>
      </c>
      <c r="J68" s="8">
        <v>1.21</v>
      </c>
      <c r="K68" s="8">
        <v>1.09</v>
      </c>
      <c r="L68" s="8">
        <v>1.85</v>
      </c>
      <c r="M68" s="8">
        <v>0.82</v>
      </c>
      <c r="N68" s="8">
        <v>0.79</v>
      </c>
      <c r="O68" s="8">
        <v>41.25</v>
      </c>
      <c r="P68" s="8">
        <v>15.45</v>
      </c>
      <c r="Q68" s="8">
        <v>2.54</v>
      </c>
      <c r="R68" s="8">
        <v>0.64</v>
      </c>
      <c r="S68" s="8">
        <v>0.47</v>
      </c>
      <c r="T68" s="11">
        <v>6.27</v>
      </c>
      <c r="U68">
        <f>SUM(G68:T68)</f>
        <v>103.59</v>
      </c>
    </row>
    <row r="69" spans="1:21">
      <c r="A69" s="4" t="s">
        <v>114</v>
      </c>
      <c r="B69" s="6" t="s">
        <v>21</v>
      </c>
      <c r="C69" s="5" t="s">
        <v>27</v>
      </c>
      <c r="D69" s="6" t="s">
        <v>23</v>
      </c>
      <c r="E69" s="6" t="s">
        <v>29</v>
      </c>
      <c r="F69" s="7" t="s">
        <v>114</v>
      </c>
      <c r="G69" s="8">
        <v>25.42</v>
      </c>
      <c r="H69" s="8">
        <v>1.77</v>
      </c>
      <c r="I69" s="8">
        <v>0.29</v>
      </c>
      <c r="J69" s="8">
        <v>1.31</v>
      </c>
      <c r="K69" s="8">
        <v>1.09</v>
      </c>
      <c r="L69" s="8">
        <v>2.18</v>
      </c>
      <c r="M69" s="8">
        <v>0.82</v>
      </c>
      <c r="N69" s="8">
        <v>1.16</v>
      </c>
      <c r="O69" s="8">
        <v>45.1</v>
      </c>
      <c r="P69" s="8">
        <v>17.3</v>
      </c>
      <c r="Q69" s="8">
        <v>2.54</v>
      </c>
      <c r="R69" s="8">
        <v>0.64</v>
      </c>
      <c r="S69" s="8">
        <v>0.47</v>
      </c>
      <c r="T69" s="11">
        <v>6.27</v>
      </c>
      <c r="U69">
        <f>SUM(G69:T69)</f>
        <v>106.36</v>
      </c>
    </row>
    <row r="70" spans="1:21">
      <c r="A70" s="4" t="s">
        <v>115</v>
      </c>
      <c r="B70" s="6" t="s">
        <v>21</v>
      </c>
      <c r="C70" s="6" t="s">
        <v>27</v>
      </c>
      <c r="D70" s="6"/>
      <c r="E70" s="6" t="s">
        <v>29</v>
      </c>
      <c r="F70" s="7" t="s">
        <v>115</v>
      </c>
      <c r="G70" s="8">
        <v>30.39</v>
      </c>
      <c r="H70" s="8">
        <v>1.77</v>
      </c>
      <c r="I70" s="8">
        <v>0.34</v>
      </c>
      <c r="J70" s="8">
        <v>3.49</v>
      </c>
      <c r="K70" s="8">
        <v>0.79</v>
      </c>
      <c r="L70" s="8">
        <v>3.52</v>
      </c>
      <c r="M70" s="8">
        <v>0.86</v>
      </c>
      <c r="N70" s="8">
        <v>3.13</v>
      </c>
      <c r="O70" s="8">
        <v>39.35</v>
      </c>
      <c r="P70" s="8">
        <v>7.66</v>
      </c>
      <c r="Q70" s="8">
        <v>8.99</v>
      </c>
      <c r="R70" s="8">
        <v>0.24</v>
      </c>
      <c r="S70" s="8">
        <v>0.47</v>
      </c>
      <c r="T70" s="11">
        <v>6.27</v>
      </c>
      <c r="U70">
        <f>SUM(G70:T70)</f>
        <v>107.27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32"/>
  <sheetViews>
    <sheetView workbookViewId="0">
      <selection activeCell="A1" sqref="A1:T32"/>
    </sheetView>
  </sheetViews>
  <sheetFormatPr defaultColWidth="8.88888888888889" defaultRowHeight="14.4"/>
  <sheetData>
    <row r="1" ht="28.8" spans="1:2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1" t="s">
        <v>7</v>
      </c>
      <c r="I1" s="3" t="s">
        <v>8</v>
      </c>
      <c r="J1" s="3" t="s">
        <v>9</v>
      </c>
      <c r="K1" s="3" t="s">
        <v>10</v>
      </c>
      <c r="L1" s="1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</row>
    <row r="2" spans="1:20">
      <c r="A2" s="4" t="s">
        <v>25</v>
      </c>
      <c r="B2" s="6" t="s">
        <v>26</v>
      </c>
      <c r="C2" s="5" t="s">
        <v>27</v>
      </c>
      <c r="D2" s="6" t="s">
        <v>28</v>
      </c>
      <c r="E2" s="6" t="s">
        <v>29</v>
      </c>
      <c r="F2" s="7" t="s">
        <v>25</v>
      </c>
      <c r="G2" s="8">
        <v>36.28</v>
      </c>
      <c r="H2" s="8">
        <v>3.5</v>
      </c>
      <c r="I2" s="8">
        <v>1.05</v>
      </c>
      <c r="J2" s="8">
        <v>2.34</v>
      </c>
      <c r="K2" s="8">
        <v>1.18</v>
      </c>
      <c r="L2" s="8">
        <v>5.73</v>
      </c>
      <c r="M2" s="8">
        <v>1.86</v>
      </c>
      <c r="N2" s="8">
        <v>0.26</v>
      </c>
      <c r="O2" s="8">
        <v>47.43</v>
      </c>
      <c r="P2" s="8">
        <v>9.31</v>
      </c>
      <c r="Q2" s="8">
        <v>3.57</v>
      </c>
      <c r="R2" s="8">
        <v>0.19</v>
      </c>
      <c r="S2" s="8">
        <v>1.07</v>
      </c>
      <c r="T2" s="8">
        <v>0.42</v>
      </c>
    </row>
    <row r="3" spans="1:20">
      <c r="A3" s="4" t="s">
        <v>30</v>
      </c>
      <c r="B3" s="6" t="s">
        <v>26</v>
      </c>
      <c r="C3" s="6" t="s">
        <v>22</v>
      </c>
      <c r="D3" s="6" t="s">
        <v>23</v>
      </c>
      <c r="E3" s="6" t="s">
        <v>24</v>
      </c>
      <c r="F3" s="7" t="s">
        <v>31</v>
      </c>
      <c r="G3" s="8">
        <v>87.05</v>
      </c>
      <c r="H3" s="8">
        <v>3.45</v>
      </c>
      <c r="I3" s="8">
        <v>5.19</v>
      </c>
      <c r="J3" s="8">
        <v>2.01</v>
      </c>
      <c r="K3" s="8">
        <v>1.61</v>
      </c>
      <c r="L3" s="8">
        <v>4.06</v>
      </c>
      <c r="M3" s="8">
        <v>2.36</v>
      </c>
      <c r="N3" s="8">
        <v>0.78</v>
      </c>
      <c r="O3" s="8">
        <v>0.25</v>
      </c>
      <c r="P3" s="8">
        <v>1.68</v>
      </c>
      <c r="Q3" s="8">
        <v>0.66</v>
      </c>
      <c r="R3" s="8">
        <v>0.08</v>
      </c>
      <c r="S3" s="8">
        <v>2.36</v>
      </c>
      <c r="T3" s="8">
        <v>0.42</v>
      </c>
    </row>
    <row r="4" spans="1:20">
      <c r="A4" s="4" t="s">
        <v>30</v>
      </c>
      <c r="B4" s="6" t="s">
        <v>26</v>
      </c>
      <c r="C4" s="6" t="s">
        <v>22</v>
      </c>
      <c r="D4" s="6" t="s">
        <v>23</v>
      </c>
      <c r="E4" s="6" t="s">
        <v>24</v>
      </c>
      <c r="F4" s="7" t="s">
        <v>32</v>
      </c>
      <c r="G4" s="8">
        <v>61.71</v>
      </c>
      <c r="H4" s="8">
        <v>3.45</v>
      </c>
      <c r="I4" s="8">
        <v>12.37</v>
      </c>
      <c r="J4" s="8">
        <v>5.87</v>
      </c>
      <c r="K4" s="8">
        <v>1.11</v>
      </c>
      <c r="L4" s="8">
        <v>5.5</v>
      </c>
      <c r="M4" s="8">
        <v>2.16</v>
      </c>
      <c r="N4" s="8">
        <v>5.09</v>
      </c>
      <c r="O4" s="8">
        <v>1.41</v>
      </c>
      <c r="P4" s="8">
        <v>2.86</v>
      </c>
      <c r="Q4" s="8">
        <v>0.7</v>
      </c>
      <c r="R4" s="8">
        <v>0.1</v>
      </c>
      <c r="S4" s="8">
        <v>2.36</v>
      </c>
      <c r="T4" s="8">
        <v>0.42</v>
      </c>
    </row>
    <row r="5" spans="1:20">
      <c r="A5" s="4" t="s">
        <v>33</v>
      </c>
      <c r="B5" s="6" t="s">
        <v>26</v>
      </c>
      <c r="C5" s="6" t="s">
        <v>22</v>
      </c>
      <c r="D5" s="5" t="s">
        <v>23</v>
      </c>
      <c r="E5" s="6" t="s">
        <v>24</v>
      </c>
      <c r="F5" s="7" t="s">
        <v>33</v>
      </c>
      <c r="G5" s="8">
        <v>65.88</v>
      </c>
      <c r="H5" s="8">
        <v>3.45</v>
      </c>
      <c r="I5" s="8">
        <v>9.67</v>
      </c>
      <c r="J5" s="8">
        <v>7.12</v>
      </c>
      <c r="K5" s="8">
        <v>1.56</v>
      </c>
      <c r="L5" s="8">
        <v>6.44</v>
      </c>
      <c r="M5" s="8">
        <v>2.06</v>
      </c>
      <c r="N5" s="8">
        <v>2.18</v>
      </c>
      <c r="O5" s="8">
        <v>0.48</v>
      </c>
      <c r="P5" s="8">
        <v>1.68</v>
      </c>
      <c r="Q5" s="8">
        <v>0.79</v>
      </c>
      <c r="R5" s="8">
        <v>0.08</v>
      </c>
      <c r="S5" s="8">
        <v>2.36</v>
      </c>
      <c r="T5" s="8">
        <v>0.36</v>
      </c>
    </row>
    <row r="6" spans="1:20">
      <c r="A6" s="4" t="s">
        <v>34</v>
      </c>
      <c r="B6" s="6" t="s">
        <v>26</v>
      </c>
      <c r="C6" s="6" t="s">
        <v>22</v>
      </c>
      <c r="D6" s="5" t="s">
        <v>23</v>
      </c>
      <c r="E6" s="6" t="s">
        <v>24</v>
      </c>
      <c r="F6" s="7" t="s">
        <v>34</v>
      </c>
      <c r="G6" s="8">
        <v>61.58</v>
      </c>
      <c r="H6" s="8">
        <v>3.45</v>
      </c>
      <c r="I6" s="8">
        <v>10.95</v>
      </c>
      <c r="J6" s="8">
        <v>7.35</v>
      </c>
      <c r="K6" s="8">
        <v>1.77</v>
      </c>
      <c r="L6" s="8">
        <v>7.5</v>
      </c>
      <c r="M6" s="8">
        <v>2.62</v>
      </c>
      <c r="N6" s="8">
        <v>3.27</v>
      </c>
      <c r="O6" s="8">
        <v>0.48</v>
      </c>
      <c r="P6" s="8">
        <v>1.68</v>
      </c>
      <c r="Q6" s="8">
        <v>0.94</v>
      </c>
      <c r="R6" s="8">
        <v>0.06</v>
      </c>
      <c r="S6" s="8">
        <v>2.36</v>
      </c>
      <c r="T6" s="8">
        <v>0.47</v>
      </c>
    </row>
    <row r="7" spans="1:20">
      <c r="A7" s="4" t="s">
        <v>35</v>
      </c>
      <c r="B7" s="6" t="s">
        <v>26</v>
      </c>
      <c r="C7" s="6" t="s">
        <v>22</v>
      </c>
      <c r="D7" s="6" t="s">
        <v>23</v>
      </c>
      <c r="E7" s="6" t="s">
        <v>24</v>
      </c>
      <c r="F7" s="7" t="s">
        <v>36</v>
      </c>
      <c r="G7" s="8">
        <v>67.65</v>
      </c>
      <c r="H7" s="8">
        <v>3.45</v>
      </c>
      <c r="I7" s="8">
        <v>7.37</v>
      </c>
      <c r="J7" s="8">
        <v>5.3</v>
      </c>
      <c r="K7" s="8">
        <v>1.98</v>
      </c>
      <c r="L7" s="8">
        <v>11.15</v>
      </c>
      <c r="M7" s="8">
        <v>2.39</v>
      </c>
      <c r="N7" s="8">
        <v>2.51</v>
      </c>
      <c r="O7" s="8">
        <v>0.2</v>
      </c>
      <c r="P7" s="8">
        <v>1.38</v>
      </c>
      <c r="Q7" s="8">
        <v>4.18</v>
      </c>
      <c r="R7" s="8">
        <v>0.11</v>
      </c>
      <c r="S7" s="8">
        <v>2.36</v>
      </c>
      <c r="T7" s="8">
        <v>0.42</v>
      </c>
    </row>
    <row r="8" spans="1:20">
      <c r="A8" s="4" t="s">
        <v>35</v>
      </c>
      <c r="B8" s="6" t="s">
        <v>26</v>
      </c>
      <c r="C8" s="6" t="s">
        <v>22</v>
      </c>
      <c r="D8" s="6" t="s">
        <v>23</v>
      </c>
      <c r="E8" s="6" t="s">
        <v>24</v>
      </c>
      <c r="F8" s="7" t="s">
        <v>37</v>
      </c>
      <c r="G8" s="8">
        <v>59.81</v>
      </c>
      <c r="H8" s="8">
        <v>3.45</v>
      </c>
      <c r="I8" s="8">
        <v>7.68</v>
      </c>
      <c r="J8" s="8">
        <v>5.41</v>
      </c>
      <c r="K8" s="8">
        <v>1.73</v>
      </c>
      <c r="L8" s="8">
        <v>10.05</v>
      </c>
      <c r="M8" s="8">
        <v>6.04</v>
      </c>
      <c r="N8" s="8">
        <v>2.18</v>
      </c>
      <c r="O8" s="8">
        <v>0.35</v>
      </c>
      <c r="P8" s="8">
        <v>0.97</v>
      </c>
      <c r="Q8" s="8">
        <v>4.5</v>
      </c>
      <c r="R8" s="8">
        <v>0.12</v>
      </c>
      <c r="S8" s="8">
        <v>2.36</v>
      </c>
      <c r="T8" s="8">
        <v>0.42</v>
      </c>
    </row>
    <row r="9" spans="1:20">
      <c r="A9" s="4" t="s">
        <v>53</v>
      </c>
      <c r="B9" s="6" t="s">
        <v>26</v>
      </c>
      <c r="C9" s="6" t="s">
        <v>22</v>
      </c>
      <c r="D9" s="6" t="s">
        <v>54</v>
      </c>
      <c r="E9" s="6" t="s">
        <v>24</v>
      </c>
      <c r="F9" s="7" t="s">
        <v>53</v>
      </c>
      <c r="G9" s="8">
        <v>79.46</v>
      </c>
      <c r="H9" s="8">
        <v>3.45</v>
      </c>
      <c r="I9" s="8">
        <v>9.42</v>
      </c>
      <c r="J9" s="8">
        <v>5.3</v>
      </c>
      <c r="K9" s="8">
        <v>1.53</v>
      </c>
      <c r="L9" s="8">
        <v>3.05</v>
      </c>
      <c r="M9" s="8">
        <v>2.36</v>
      </c>
      <c r="N9" s="8">
        <v>2.4</v>
      </c>
      <c r="O9" s="8">
        <v>0.48</v>
      </c>
      <c r="P9" s="8">
        <v>1.68</v>
      </c>
      <c r="Q9" s="8">
        <v>1.36</v>
      </c>
      <c r="R9" s="8">
        <v>0.07</v>
      </c>
      <c r="S9" s="8">
        <v>2.36</v>
      </c>
      <c r="T9" s="8">
        <v>0.42</v>
      </c>
    </row>
    <row r="10" spans="1:20">
      <c r="A10" s="4" t="s">
        <v>55</v>
      </c>
      <c r="B10" s="5" t="s">
        <v>26</v>
      </c>
      <c r="C10" s="5" t="s">
        <v>27</v>
      </c>
      <c r="D10" s="5"/>
      <c r="E10" s="6" t="s">
        <v>29</v>
      </c>
      <c r="F10" s="7" t="s">
        <v>55</v>
      </c>
      <c r="G10" s="8">
        <v>29.64</v>
      </c>
      <c r="H10" s="8">
        <v>3.5</v>
      </c>
      <c r="I10" s="8">
        <v>0.43</v>
      </c>
      <c r="J10" s="8">
        <v>2.93</v>
      </c>
      <c r="K10" s="8">
        <v>0.59</v>
      </c>
      <c r="L10" s="8">
        <v>3.57</v>
      </c>
      <c r="M10" s="8">
        <v>1.33</v>
      </c>
      <c r="N10" s="8">
        <v>3.51</v>
      </c>
      <c r="O10" s="8">
        <v>42.82</v>
      </c>
      <c r="P10" s="8">
        <v>5.35</v>
      </c>
      <c r="Q10" s="8">
        <v>8.83</v>
      </c>
      <c r="R10" s="8">
        <v>0.19</v>
      </c>
      <c r="S10" s="8">
        <v>1.07</v>
      </c>
      <c r="T10" s="8">
        <v>0.42</v>
      </c>
    </row>
    <row r="11" spans="1:20">
      <c r="A11" s="4" t="s">
        <v>56</v>
      </c>
      <c r="B11" s="6" t="s">
        <v>26</v>
      </c>
      <c r="C11" s="5" t="s">
        <v>27</v>
      </c>
      <c r="D11" s="6" t="s">
        <v>28</v>
      </c>
      <c r="E11" s="6" t="s">
        <v>24</v>
      </c>
      <c r="F11" s="7" t="s">
        <v>56</v>
      </c>
      <c r="G11" s="8">
        <v>37.36</v>
      </c>
      <c r="H11" s="8">
        <v>3.5</v>
      </c>
      <c r="I11" s="8">
        <v>0.71</v>
      </c>
      <c r="J11" s="8">
        <v>2.1</v>
      </c>
      <c r="K11" s="8">
        <v>1.05</v>
      </c>
      <c r="L11" s="8">
        <v>5.45</v>
      </c>
      <c r="M11" s="8">
        <v>1.51</v>
      </c>
      <c r="N11" s="8">
        <v>4.78</v>
      </c>
      <c r="O11" s="8">
        <v>9.3</v>
      </c>
      <c r="P11" s="8">
        <v>23.55</v>
      </c>
      <c r="Q11" s="8">
        <v>5.75</v>
      </c>
      <c r="R11" s="8">
        <v>0.35</v>
      </c>
      <c r="S11" s="8">
        <v>1.07</v>
      </c>
      <c r="T11" s="8">
        <v>0.42</v>
      </c>
    </row>
    <row r="12" spans="1:20">
      <c r="A12" s="4" t="s">
        <v>57</v>
      </c>
      <c r="B12" s="6" t="s">
        <v>26</v>
      </c>
      <c r="C12" s="6" t="s">
        <v>22</v>
      </c>
      <c r="D12" s="6" t="s">
        <v>23</v>
      </c>
      <c r="E12" s="6" t="s">
        <v>24</v>
      </c>
      <c r="F12" s="7" t="s">
        <v>57</v>
      </c>
      <c r="G12" s="8">
        <v>76.68</v>
      </c>
      <c r="H12" s="8">
        <v>3.45</v>
      </c>
      <c r="I12" s="8">
        <v>8.52</v>
      </c>
      <c r="J12" s="8">
        <v>4.71</v>
      </c>
      <c r="K12" s="8">
        <v>1.22</v>
      </c>
      <c r="L12" s="8">
        <v>6.19</v>
      </c>
      <c r="M12" s="8">
        <v>2.37</v>
      </c>
      <c r="N12" s="8">
        <v>3.28</v>
      </c>
      <c r="O12" s="8">
        <v>1</v>
      </c>
      <c r="P12" s="8">
        <v>1.97</v>
      </c>
      <c r="Q12" s="8">
        <v>1.1</v>
      </c>
      <c r="R12" s="8">
        <v>0.08</v>
      </c>
      <c r="S12" s="8">
        <v>2.36</v>
      </c>
      <c r="T12" s="8">
        <v>0.42</v>
      </c>
    </row>
    <row r="13" spans="1:20">
      <c r="A13" s="4" t="s">
        <v>59</v>
      </c>
      <c r="B13" s="6" t="s">
        <v>26</v>
      </c>
      <c r="C13" s="5" t="s">
        <v>27</v>
      </c>
      <c r="D13" s="6" t="s">
        <v>23</v>
      </c>
      <c r="E13" s="6" t="s">
        <v>29</v>
      </c>
      <c r="F13" s="7" t="s">
        <v>60</v>
      </c>
      <c r="G13" s="8">
        <v>53.79</v>
      </c>
      <c r="H13" s="8">
        <v>7.92</v>
      </c>
      <c r="I13" s="8">
        <v>0.43</v>
      </c>
      <c r="J13" s="8">
        <v>0.5</v>
      </c>
      <c r="K13" s="8">
        <v>0.71</v>
      </c>
      <c r="L13" s="8">
        <v>1.42</v>
      </c>
      <c r="M13" s="8">
        <v>1.3</v>
      </c>
      <c r="N13" s="8">
        <v>2.99</v>
      </c>
      <c r="O13" s="8">
        <v>16.98</v>
      </c>
      <c r="P13" s="8">
        <v>11.86</v>
      </c>
      <c r="Q13" s="8">
        <v>3.23</v>
      </c>
      <c r="R13" s="8">
        <v>0.33</v>
      </c>
      <c r="S13" s="8">
        <v>1.07</v>
      </c>
      <c r="T13" s="8">
        <v>0.42</v>
      </c>
    </row>
    <row r="14" spans="1:20">
      <c r="A14" s="4" t="s">
        <v>67</v>
      </c>
      <c r="B14" s="6" t="s">
        <v>26</v>
      </c>
      <c r="C14" s="5" t="s">
        <v>27</v>
      </c>
      <c r="D14" s="6" t="s">
        <v>28</v>
      </c>
      <c r="E14" s="6" t="s">
        <v>29</v>
      </c>
      <c r="F14" s="7" t="s">
        <v>68</v>
      </c>
      <c r="G14" s="8">
        <v>68.08</v>
      </c>
      <c r="H14" s="8">
        <v>3.5</v>
      </c>
      <c r="I14" s="8">
        <v>0.26</v>
      </c>
      <c r="J14" s="8">
        <v>1.34</v>
      </c>
      <c r="K14" s="8">
        <v>1</v>
      </c>
      <c r="L14" s="8">
        <v>4.7</v>
      </c>
      <c r="M14" s="8">
        <v>0.41</v>
      </c>
      <c r="N14" s="8">
        <v>0.33</v>
      </c>
      <c r="O14" s="8">
        <v>17.14</v>
      </c>
      <c r="P14" s="8">
        <v>4.04</v>
      </c>
      <c r="Q14" s="8">
        <v>1.04</v>
      </c>
      <c r="R14" s="8">
        <v>0.12</v>
      </c>
      <c r="S14" s="8">
        <v>0.23</v>
      </c>
      <c r="T14" s="8">
        <v>0.42</v>
      </c>
    </row>
    <row r="15" spans="1:20">
      <c r="A15" s="4" t="s">
        <v>69</v>
      </c>
      <c r="B15" s="6" t="s">
        <v>26</v>
      </c>
      <c r="C15" s="5" t="s">
        <v>27</v>
      </c>
      <c r="D15" s="6" t="s">
        <v>28</v>
      </c>
      <c r="E15" s="6" t="s">
        <v>29</v>
      </c>
      <c r="F15" s="7" t="s">
        <v>70</v>
      </c>
      <c r="G15" s="8">
        <v>63.3</v>
      </c>
      <c r="H15" s="8">
        <v>0.92</v>
      </c>
      <c r="I15" s="8">
        <v>0.3</v>
      </c>
      <c r="J15" s="8">
        <v>2.98</v>
      </c>
      <c r="K15" s="8">
        <v>1.49</v>
      </c>
      <c r="L15" s="8">
        <v>14.34</v>
      </c>
      <c r="M15" s="8">
        <v>0.81</v>
      </c>
      <c r="N15" s="8">
        <v>0.74</v>
      </c>
      <c r="O15" s="8">
        <v>12.31</v>
      </c>
      <c r="P15" s="8">
        <v>2.03</v>
      </c>
      <c r="Q15" s="8">
        <v>0.41</v>
      </c>
      <c r="R15" s="8">
        <v>0.25</v>
      </c>
      <c r="S15" s="8">
        <v>1.07</v>
      </c>
      <c r="T15" s="8">
        <v>0.42</v>
      </c>
    </row>
    <row r="16" spans="1:20">
      <c r="A16" s="4" t="s">
        <v>67</v>
      </c>
      <c r="B16" s="6" t="s">
        <v>26</v>
      </c>
      <c r="C16" s="5" t="s">
        <v>27</v>
      </c>
      <c r="D16" s="6" t="s">
        <v>28</v>
      </c>
      <c r="E16" s="6" t="s">
        <v>29</v>
      </c>
      <c r="F16" s="7" t="s">
        <v>68</v>
      </c>
      <c r="G16" s="8">
        <v>68.08</v>
      </c>
      <c r="H16" s="8">
        <v>3.45</v>
      </c>
      <c r="I16" s="8">
        <v>0.26</v>
      </c>
      <c r="J16" s="8">
        <v>1.34</v>
      </c>
      <c r="K16" s="8">
        <v>1</v>
      </c>
      <c r="L16" s="8">
        <v>4.7</v>
      </c>
      <c r="M16" s="8">
        <v>0.41</v>
      </c>
      <c r="N16" s="8">
        <v>0.33</v>
      </c>
      <c r="O16" s="8">
        <v>17.14</v>
      </c>
      <c r="P16" s="8">
        <v>4.04</v>
      </c>
      <c r="Q16" s="8">
        <v>1.04</v>
      </c>
      <c r="R16" s="8">
        <v>0.12</v>
      </c>
      <c r="S16" s="8">
        <v>0.23</v>
      </c>
      <c r="T16" s="8">
        <v>0.42</v>
      </c>
    </row>
    <row r="17" spans="1:20">
      <c r="A17" s="4" t="s">
        <v>69</v>
      </c>
      <c r="B17" s="6" t="s">
        <v>26</v>
      </c>
      <c r="C17" s="5" t="s">
        <v>27</v>
      </c>
      <c r="D17" s="6" t="s">
        <v>28</v>
      </c>
      <c r="E17" s="6" t="s">
        <v>29</v>
      </c>
      <c r="F17" s="7" t="s">
        <v>70</v>
      </c>
      <c r="G17" s="8">
        <v>63.3</v>
      </c>
      <c r="H17" s="8">
        <v>0.92</v>
      </c>
      <c r="I17" s="8">
        <v>0.3</v>
      </c>
      <c r="J17" s="8">
        <v>2.98</v>
      </c>
      <c r="K17" s="8">
        <v>1.49</v>
      </c>
      <c r="L17" s="8">
        <v>14.34</v>
      </c>
      <c r="M17" s="8">
        <v>0.81</v>
      </c>
      <c r="N17" s="8">
        <v>0.74</v>
      </c>
      <c r="O17" s="8">
        <v>12.31</v>
      </c>
      <c r="P17" s="8">
        <v>2.03</v>
      </c>
      <c r="Q17" s="8">
        <v>0.41</v>
      </c>
      <c r="R17" s="8">
        <v>0.25</v>
      </c>
      <c r="S17" s="8">
        <v>0.23</v>
      </c>
      <c r="T17" s="8">
        <v>0.42</v>
      </c>
    </row>
    <row r="18" spans="1:20">
      <c r="A18" s="4" t="s">
        <v>71</v>
      </c>
      <c r="B18" s="6" t="s">
        <v>26</v>
      </c>
      <c r="C18" s="5" t="s">
        <v>27</v>
      </c>
      <c r="D18" s="6" t="s">
        <v>54</v>
      </c>
      <c r="E18" s="6" t="s">
        <v>24</v>
      </c>
      <c r="F18" s="7" t="s">
        <v>72</v>
      </c>
      <c r="G18" s="8">
        <v>34.34</v>
      </c>
      <c r="H18" s="8">
        <v>3.45</v>
      </c>
      <c r="I18" s="8">
        <v>1.41</v>
      </c>
      <c r="J18" s="8">
        <v>4.49</v>
      </c>
      <c r="K18" s="8">
        <v>0.98</v>
      </c>
      <c r="L18" s="8">
        <v>4.35</v>
      </c>
      <c r="M18" s="8">
        <v>2.12</v>
      </c>
      <c r="N18" s="8">
        <v>0.6</v>
      </c>
      <c r="O18" s="8">
        <v>39.22</v>
      </c>
      <c r="P18" s="8">
        <v>10.29</v>
      </c>
      <c r="Q18" s="8">
        <v>1.41</v>
      </c>
      <c r="R18" s="8">
        <v>0.35</v>
      </c>
      <c r="S18" s="8">
        <v>0.4</v>
      </c>
      <c r="T18" s="8">
        <v>0.42</v>
      </c>
    </row>
    <row r="19" spans="1:20">
      <c r="A19" s="4" t="s">
        <v>71</v>
      </c>
      <c r="B19" s="6" t="s">
        <v>26</v>
      </c>
      <c r="C19" s="5" t="s">
        <v>27</v>
      </c>
      <c r="D19" s="6" t="s">
        <v>54</v>
      </c>
      <c r="E19" s="6" t="s">
        <v>24</v>
      </c>
      <c r="F19" s="7" t="s">
        <v>73</v>
      </c>
      <c r="G19" s="8">
        <v>36.93</v>
      </c>
      <c r="H19" s="8">
        <v>3.45</v>
      </c>
      <c r="I19" s="8">
        <v>2.73</v>
      </c>
      <c r="J19" s="8">
        <v>4.24</v>
      </c>
      <c r="K19" s="8">
        <v>0.51</v>
      </c>
      <c r="L19" s="8">
        <v>3.86</v>
      </c>
      <c r="M19" s="8">
        <v>2.74</v>
      </c>
      <c r="N19" s="8">
        <v>0.6</v>
      </c>
      <c r="O19" s="8">
        <v>37.74</v>
      </c>
      <c r="P19" s="8">
        <v>10.35</v>
      </c>
      <c r="Q19" s="8">
        <v>1.41</v>
      </c>
      <c r="R19" s="8">
        <v>0.48</v>
      </c>
      <c r="S19" s="8">
        <v>0.44</v>
      </c>
      <c r="T19" s="8">
        <v>0.42</v>
      </c>
    </row>
    <row r="20" spans="1:20">
      <c r="A20" s="4" t="s">
        <v>86</v>
      </c>
      <c r="B20" s="6" t="s">
        <v>26</v>
      </c>
      <c r="C20" s="5" t="s">
        <v>27</v>
      </c>
      <c r="D20" s="6" t="s">
        <v>28</v>
      </c>
      <c r="E20" s="6" t="s">
        <v>29</v>
      </c>
      <c r="F20" s="7" t="s">
        <v>87</v>
      </c>
      <c r="G20" s="8">
        <v>51.26</v>
      </c>
      <c r="H20" s="8">
        <v>5.74</v>
      </c>
      <c r="I20" s="8">
        <v>0.15</v>
      </c>
      <c r="J20" s="8">
        <v>0.79</v>
      </c>
      <c r="K20" s="8">
        <v>1.09</v>
      </c>
      <c r="L20" s="8">
        <v>3.53</v>
      </c>
      <c r="M20" s="8">
        <v>1.3</v>
      </c>
      <c r="N20" s="8">
        <v>2.67</v>
      </c>
      <c r="O20" s="8">
        <v>21.88</v>
      </c>
      <c r="P20" s="8">
        <v>10.47</v>
      </c>
      <c r="Q20" s="8">
        <v>0.08</v>
      </c>
      <c r="R20" s="8">
        <v>0.35</v>
      </c>
      <c r="S20" s="8">
        <v>1.07</v>
      </c>
      <c r="T20" s="8">
        <v>0.42</v>
      </c>
    </row>
    <row r="21" spans="1:20">
      <c r="A21" s="4" t="s">
        <v>86</v>
      </c>
      <c r="B21" s="6" t="s">
        <v>26</v>
      </c>
      <c r="C21" s="5" t="s">
        <v>27</v>
      </c>
      <c r="D21" s="6" t="s">
        <v>28</v>
      </c>
      <c r="E21" s="6" t="s">
        <v>29</v>
      </c>
      <c r="F21" s="7" t="s">
        <v>88</v>
      </c>
      <c r="G21" s="8">
        <v>51.33</v>
      </c>
      <c r="H21" s="8">
        <v>5.68</v>
      </c>
      <c r="I21" s="8">
        <v>0.35</v>
      </c>
      <c r="J21" s="8">
        <v>0.79</v>
      </c>
      <c r="K21" s="8">
        <v>1.16</v>
      </c>
      <c r="L21" s="8">
        <v>5.66</v>
      </c>
      <c r="M21" s="8">
        <v>1</v>
      </c>
      <c r="N21" s="8">
        <v>2.72</v>
      </c>
      <c r="O21" s="8">
        <v>20.12</v>
      </c>
      <c r="P21" s="8">
        <v>10.88</v>
      </c>
      <c r="Q21" s="8">
        <v>0.08</v>
      </c>
      <c r="R21" s="8">
        <v>0.64</v>
      </c>
      <c r="S21" s="8">
        <v>1.07</v>
      </c>
      <c r="T21" s="8">
        <v>0.42</v>
      </c>
    </row>
    <row r="22" spans="1:20">
      <c r="A22" s="4" t="s">
        <v>92</v>
      </c>
      <c r="B22" s="6" t="s">
        <v>26</v>
      </c>
      <c r="C22" s="5" t="s">
        <v>27</v>
      </c>
      <c r="D22" s="6" t="s">
        <v>28</v>
      </c>
      <c r="E22" s="6" t="s">
        <v>29</v>
      </c>
      <c r="F22" s="7" t="s">
        <v>93</v>
      </c>
      <c r="G22" s="8">
        <v>60.74</v>
      </c>
      <c r="H22" s="8">
        <v>3.06</v>
      </c>
      <c r="I22" s="8">
        <v>0.2</v>
      </c>
      <c r="J22" s="8">
        <v>2.14</v>
      </c>
      <c r="K22" s="8">
        <v>1.05</v>
      </c>
      <c r="L22" s="8">
        <v>12.69</v>
      </c>
      <c r="M22" s="8">
        <v>0.77</v>
      </c>
      <c r="N22" s="8">
        <v>0.43</v>
      </c>
      <c r="O22" s="8">
        <v>13.61</v>
      </c>
      <c r="P22" s="8">
        <v>5.22</v>
      </c>
      <c r="Q22" s="8">
        <v>3.23</v>
      </c>
      <c r="R22" s="8">
        <v>0.26</v>
      </c>
      <c r="S22" s="8">
        <v>1.07</v>
      </c>
      <c r="T22" s="8">
        <v>0.42</v>
      </c>
    </row>
    <row r="23" spans="1:20">
      <c r="A23" s="4" t="s">
        <v>94</v>
      </c>
      <c r="B23" s="6" t="s">
        <v>26</v>
      </c>
      <c r="C23" s="5" t="s">
        <v>27</v>
      </c>
      <c r="D23" s="6" t="s">
        <v>28</v>
      </c>
      <c r="E23" s="6" t="s">
        <v>24</v>
      </c>
      <c r="F23" s="7" t="s">
        <v>94</v>
      </c>
      <c r="G23" s="8">
        <v>61.28</v>
      </c>
      <c r="H23" s="8">
        <v>2.66</v>
      </c>
      <c r="I23" s="8">
        <v>0.11</v>
      </c>
      <c r="J23" s="8">
        <v>0.84</v>
      </c>
      <c r="K23" s="8">
        <v>0.74</v>
      </c>
      <c r="L23" s="8">
        <v>5</v>
      </c>
      <c r="M23" s="8">
        <v>1.3</v>
      </c>
      <c r="N23" s="8">
        <v>0.53</v>
      </c>
      <c r="O23" s="8">
        <v>15.99</v>
      </c>
      <c r="P23" s="8">
        <v>10.96</v>
      </c>
      <c r="Q23" s="8">
        <v>0.2</v>
      </c>
      <c r="R23" s="8">
        <v>0.23</v>
      </c>
      <c r="S23" s="8">
        <v>1.07</v>
      </c>
      <c r="T23" s="8">
        <v>0.42</v>
      </c>
    </row>
    <row r="24" spans="1:20">
      <c r="A24" s="4" t="s">
        <v>95</v>
      </c>
      <c r="B24" s="6" t="s">
        <v>26</v>
      </c>
      <c r="C24" s="5" t="s">
        <v>27</v>
      </c>
      <c r="D24" s="6" t="s">
        <v>28</v>
      </c>
      <c r="E24" s="6" t="s">
        <v>24</v>
      </c>
      <c r="F24" s="7" t="s">
        <v>95</v>
      </c>
      <c r="G24" s="8">
        <v>55.21</v>
      </c>
      <c r="H24" s="8">
        <v>2.66</v>
      </c>
      <c r="I24" s="8">
        <v>0.25</v>
      </c>
      <c r="J24" s="8">
        <v>0.84</v>
      </c>
      <c r="K24" s="8">
        <v>1.67</v>
      </c>
      <c r="L24" s="8">
        <v>4.79</v>
      </c>
      <c r="M24" s="8">
        <v>1.3</v>
      </c>
      <c r="N24" s="8">
        <v>0.77</v>
      </c>
      <c r="O24" s="8">
        <v>25.25</v>
      </c>
      <c r="P24" s="8">
        <v>10.06</v>
      </c>
      <c r="Q24" s="8">
        <v>0.2</v>
      </c>
      <c r="R24" s="8">
        <v>0.43</v>
      </c>
      <c r="S24" s="8">
        <v>1.07</v>
      </c>
      <c r="T24" s="8">
        <v>0.42</v>
      </c>
    </row>
    <row r="25" spans="1:20">
      <c r="A25" s="4" t="s">
        <v>96</v>
      </c>
      <c r="B25" s="6" t="s">
        <v>26</v>
      </c>
      <c r="C25" s="5" t="s">
        <v>27</v>
      </c>
      <c r="D25" s="6" t="s">
        <v>28</v>
      </c>
      <c r="E25" s="6" t="s">
        <v>24</v>
      </c>
      <c r="F25" s="7" t="s">
        <v>96</v>
      </c>
      <c r="G25" s="8">
        <v>51.54</v>
      </c>
      <c r="H25" s="8">
        <v>4.66</v>
      </c>
      <c r="I25" s="8">
        <v>0.29</v>
      </c>
      <c r="J25" s="8">
        <v>0.87</v>
      </c>
      <c r="K25" s="8">
        <v>0.61</v>
      </c>
      <c r="L25" s="8">
        <v>3.06</v>
      </c>
      <c r="M25" s="8">
        <v>1.3</v>
      </c>
      <c r="N25" s="8">
        <v>0.65</v>
      </c>
      <c r="O25" s="8">
        <v>25.4</v>
      </c>
      <c r="P25" s="8">
        <v>9.23</v>
      </c>
      <c r="Q25" s="8">
        <v>0.1</v>
      </c>
      <c r="R25" s="8">
        <v>0.85</v>
      </c>
      <c r="S25" s="8">
        <v>1.07</v>
      </c>
      <c r="T25" s="8">
        <v>0.42</v>
      </c>
    </row>
    <row r="26" spans="1:20">
      <c r="A26" s="4" t="s">
        <v>97</v>
      </c>
      <c r="B26" s="6" t="s">
        <v>26</v>
      </c>
      <c r="C26" s="5" t="s">
        <v>27</v>
      </c>
      <c r="D26" s="6"/>
      <c r="E26" s="6" t="s">
        <v>29</v>
      </c>
      <c r="F26" s="7" t="s">
        <v>97</v>
      </c>
      <c r="G26" s="8">
        <v>53.33</v>
      </c>
      <c r="H26" s="8">
        <v>0.8</v>
      </c>
      <c r="I26" s="8">
        <v>0.32</v>
      </c>
      <c r="J26" s="8">
        <v>2.82</v>
      </c>
      <c r="K26" s="8">
        <v>1.54</v>
      </c>
      <c r="L26" s="8">
        <v>13.65</v>
      </c>
      <c r="M26" s="8">
        <v>1.03</v>
      </c>
      <c r="N26" s="8">
        <v>1.43</v>
      </c>
      <c r="O26" s="8">
        <v>15.71</v>
      </c>
      <c r="P26" s="8">
        <v>7.31</v>
      </c>
      <c r="Q26" s="8">
        <v>1.1</v>
      </c>
      <c r="R26" s="8">
        <v>0.25</v>
      </c>
      <c r="S26" s="8">
        <v>1.31</v>
      </c>
      <c r="T26" s="8">
        <v>0.42</v>
      </c>
    </row>
    <row r="27" spans="1:20">
      <c r="A27" s="4" t="s">
        <v>98</v>
      </c>
      <c r="B27" s="6" t="s">
        <v>26</v>
      </c>
      <c r="C27" s="5" t="s">
        <v>27</v>
      </c>
      <c r="D27" s="6" t="s">
        <v>99</v>
      </c>
      <c r="E27" s="6" t="s">
        <v>29</v>
      </c>
      <c r="F27" s="7" t="s">
        <v>98</v>
      </c>
      <c r="G27" s="8">
        <v>28.79</v>
      </c>
      <c r="H27" s="8">
        <v>3.5</v>
      </c>
      <c r="I27" s="8">
        <v>0.43</v>
      </c>
      <c r="J27" s="8">
        <v>4.58</v>
      </c>
      <c r="K27" s="8">
        <v>1.47</v>
      </c>
      <c r="L27" s="8">
        <v>5.38</v>
      </c>
      <c r="M27" s="8">
        <v>2.74</v>
      </c>
      <c r="N27" s="8">
        <v>0.7</v>
      </c>
      <c r="O27" s="8">
        <v>34.18</v>
      </c>
      <c r="P27" s="8">
        <v>6.1</v>
      </c>
      <c r="Q27" s="8">
        <v>11.1</v>
      </c>
      <c r="R27" s="8">
        <v>0.46</v>
      </c>
      <c r="S27" s="8">
        <v>1.07</v>
      </c>
      <c r="T27" s="8">
        <v>0.42</v>
      </c>
    </row>
    <row r="28" spans="1:20">
      <c r="A28" s="4" t="s">
        <v>98</v>
      </c>
      <c r="B28" s="6" t="s">
        <v>26</v>
      </c>
      <c r="C28" s="5" t="s">
        <v>27</v>
      </c>
      <c r="D28" s="6" t="s">
        <v>99</v>
      </c>
      <c r="E28" s="6" t="s">
        <v>29</v>
      </c>
      <c r="F28" s="7" t="s">
        <v>100</v>
      </c>
      <c r="G28" s="8">
        <v>54.61</v>
      </c>
      <c r="H28" s="8">
        <v>3.45</v>
      </c>
      <c r="I28" s="8">
        <v>0.3</v>
      </c>
      <c r="J28" s="8">
        <v>2.08</v>
      </c>
      <c r="K28" s="8">
        <v>1.2</v>
      </c>
      <c r="L28" s="8">
        <v>6.5</v>
      </c>
      <c r="M28" s="8">
        <v>1.27</v>
      </c>
      <c r="N28" s="8">
        <v>0.45</v>
      </c>
      <c r="O28" s="8">
        <v>23.02</v>
      </c>
      <c r="P28" s="8">
        <v>4.19</v>
      </c>
      <c r="Q28" s="8">
        <v>4.32</v>
      </c>
      <c r="R28" s="8">
        <v>0.3</v>
      </c>
      <c r="S28" s="8">
        <v>1.07</v>
      </c>
      <c r="T28" s="8">
        <v>0.42</v>
      </c>
    </row>
    <row r="29" spans="1:20">
      <c r="A29" s="4" t="s">
        <v>101</v>
      </c>
      <c r="B29" s="6" t="s">
        <v>26</v>
      </c>
      <c r="C29" s="5" t="s">
        <v>27</v>
      </c>
      <c r="D29" s="6" t="s">
        <v>99</v>
      </c>
      <c r="E29" s="6" t="s">
        <v>29</v>
      </c>
      <c r="F29" s="7" t="s">
        <v>101</v>
      </c>
      <c r="G29" s="8">
        <v>17.98</v>
      </c>
      <c r="H29" s="8">
        <v>3.45</v>
      </c>
      <c r="I29" s="8">
        <v>0.3</v>
      </c>
      <c r="J29" s="8">
        <v>3.19</v>
      </c>
      <c r="K29" s="8">
        <v>0.47</v>
      </c>
      <c r="L29" s="8">
        <v>1.87</v>
      </c>
      <c r="M29" s="8">
        <v>0.33</v>
      </c>
      <c r="N29" s="8">
        <v>1.13</v>
      </c>
      <c r="O29" s="8">
        <v>44</v>
      </c>
      <c r="P29" s="8">
        <v>14.2</v>
      </c>
      <c r="Q29" s="8">
        <v>6.34</v>
      </c>
      <c r="R29" s="8">
        <v>0.66</v>
      </c>
      <c r="S29" s="8">
        <v>1.07</v>
      </c>
      <c r="T29" s="8">
        <v>0.42</v>
      </c>
    </row>
    <row r="30" spans="1:20">
      <c r="A30" s="4" t="s">
        <v>101</v>
      </c>
      <c r="B30" s="6" t="s">
        <v>26</v>
      </c>
      <c r="C30" s="5" t="s">
        <v>27</v>
      </c>
      <c r="D30" s="6" t="s">
        <v>99</v>
      </c>
      <c r="E30" s="6" t="s">
        <v>29</v>
      </c>
      <c r="F30" s="7" t="s">
        <v>101</v>
      </c>
      <c r="G30" s="8">
        <v>17.98</v>
      </c>
      <c r="H30" s="8">
        <v>3.5</v>
      </c>
      <c r="I30" s="8">
        <v>0.43</v>
      </c>
      <c r="J30" s="8">
        <v>3.19</v>
      </c>
      <c r="K30" s="8">
        <v>0.47</v>
      </c>
      <c r="L30" s="8">
        <v>1.87</v>
      </c>
      <c r="M30" s="8">
        <v>0.33</v>
      </c>
      <c r="N30" s="8">
        <v>1.13</v>
      </c>
      <c r="O30" s="8">
        <v>44</v>
      </c>
      <c r="P30" s="8">
        <v>14.2</v>
      </c>
      <c r="Q30" s="8">
        <v>6.34</v>
      </c>
      <c r="R30" s="8">
        <v>0.66</v>
      </c>
      <c r="S30" s="8">
        <v>1.07</v>
      </c>
      <c r="T30" s="8">
        <v>0.42</v>
      </c>
    </row>
    <row r="31" spans="1:20">
      <c r="A31" s="4" t="s">
        <v>107</v>
      </c>
      <c r="B31" s="6" t="s">
        <v>26</v>
      </c>
      <c r="C31" s="5" t="s">
        <v>27</v>
      </c>
      <c r="D31" s="6" t="s">
        <v>28</v>
      </c>
      <c r="E31" s="6" t="s">
        <v>29</v>
      </c>
      <c r="F31" s="7" t="s">
        <v>108</v>
      </c>
      <c r="G31" s="8">
        <v>63.66</v>
      </c>
      <c r="H31" s="8">
        <v>3.04</v>
      </c>
      <c r="I31" s="8">
        <v>0.11</v>
      </c>
      <c r="J31" s="8">
        <v>0.78</v>
      </c>
      <c r="K31" s="8">
        <v>1.14</v>
      </c>
      <c r="L31" s="8">
        <v>6.06</v>
      </c>
      <c r="M31" s="8">
        <v>1.3</v>
      </c>
      <c r="N31" s="8">
        <v>0.54</v>
      </c>
      <c r="O31" s="8">
        <v>13.66</v>
      </c>
      <c r="P31" s="8">
        <v>8.99</v>
      </c>
      <c r="Q31" s="8">
        <v>3.23</v>
      </c>
      <c r="R31" s="8">
        <v>0.27</v>
      </c>
      <c r="S31" s="8">
        <v>1.07</v>
      </c>
      <c r="T31" s="8">
        <v>0.42</v>
      </c>
    </row>
    <row r="32" spans="1:20">
      <c r="A32" s="4" t="s">
        <v>107</v>
      </c>
      <c r="B32" s="6" t="s">
        <v>26</v>
      </c>
      <c r="C32" s="5" t="s">
        <v>27</v>
      </c>
      <c r="D32" s="6" t="s">
        <v>28</v>
      </c>
      <c r="E32" s="6" t="s">
        <v>29</v>
      </c>
      <c r="F32" s="7" t="s">
        <v>108</v>
      </c>
      <c r="G32" s="8">
        <v>63.66</v>
      </c>
      <c r="H32" s="8">
        <v>3.04</v>
      </c>
      <c r="I32" s="8">
        <v>0.11</v>
      </c>
      <c r="J32" s="8">
        <v>0.78</v>
      </c>
      <c r="K32" s="8">
        <v>1.14</v>
      </c>
      <c r="L32" s="8">
        <v>6.06</v>
      </c>
      <c r="M32" s="8">
        <v>1</v>
      </c>
      <c r="N32" s="8">
        <v>0.54</v>
      </c>
      <c r="O32" s="8">
        <v>13.66</v>
      </c>
      <c r="P32" s="8">
        <v>7.04</v>
      </c>
      <c r="Q32" s="8">
        <v>3.23</v>
      </c>
      <c r="R32" s="8">
        <v>0.27</v>
      </c>
      <c r="S32" s="8">
        <v>1.07</v>
      </c>
      <c r="T32" s="8">
        <v>0.42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6"/>
  <sheetViews>
    <sheetView workbookViewId="0">
      <selection activeCell="A1" sqref="A1:T6"/>
    </sheetView>
  </sheetViews>
  <sheetFormatPr defaultColWidth="8.88888888888889" defaultRowHeight="14.4" outlineLevelRow="5"/>
  <sheetData>
    <row r="1" ht="28.8" spans="1:2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1" t="s">
        <v>7</v>
      </c>
      <c r="I1" s="3" t="s">
        <v>8</v>
      </c>
      <c r="J1" s="3" t="s">
        <v>9</v>
      </c>
      <c r="K1" s="3" t="s">
        <v>10</v>
      </c>
      <c r="L1" s="1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</row>
    <row r="2" spans="1:20">
      <c r="A2" s="4" t="s">
        <v>38</v>
      </c>
      <c r="B2" s="5" t="s">
        <v>39</v>
      </c>
      <c r="C2" s="6" t="s">
        <v>22</v>
      </c>
      <c r="D2" s="5" t="s">
        <v>23</v>
      </c>
      <c r="E2" s="6" t="s">
        <v>29</v>
      </c>
      <c r="F2" s="7" t="s">
        <v>38</v>
      </c>
      <c r="G2" s="8">
        <v>92.63</v>
      </c>
      <c r="H2" s="8">
        <v>1.77</v>
      </c>
      <c r="I2" s="8">
        <v>5.78</v>
      </c>
      <c r="J2" s="8">
        <v>1.07</v>
      </c>
      <c r="K2" s="8">
        <v>1</v>
      </c>
      <c r="L2" s="8">
        <v>1.98</v>
      </c>
      <c r="M2" s="8">
        <v>0.17</v>
      </c>
      <c r="N2" s="8">
        <v>3.24</v>
      </c>
      <c r="O2" s="8">
        <v>27.84</v>
      </c>
      <c r="P2" s="8">
        <v>25</v>
      </c>
      <c r="Q2" s="8">
        <v>0.61</v>
      </c>
      <c r="R2" s="8">
        <v>0.37</v>
      </c>
      <c r="S2" s="8">
        <v>0.47</v>
      </c>
      <c r="T2" s="8">
        <v>0.42</v>
      </c>
    </row>
    <row r="3" spans="1:20">
      <c r="A3" s="4" t="s">
        <v>43</v>
      </c>
      <c r="B3" s="5" t="s">
        <v>39</v>
      </c>
      <c r="C3" s="6" t="s">
        <v>22</v>
      </c>
      <c r="D3" s="5" t="s">
        <v>23</v>
      </c>
      <c r="E3" s="6" t="s">
        <v>29</v>
      </c>
      <c r="F3" s="7" t="s">
        <v>43</v>
      </c>
      <c r="G3" s="8">
        <v>95.02</v>
      </c>
      <c r="H3" s="8">
        <v>2</v>
      </c>
      <c r="I3" s="8">
        <v>0.59</v>
      </c>
      <c r="J3" s="8">
        <v>0.62</v>
      </c>
      <c r="K3" s="8">
        <v>0.63</v>
      </c>
      <c r="L3" s="8">
        <v>1.32</v>
      </c>
      <c r="M3" s="8">
        <v>0.32</v>
      </c>
      <c r="N3" s="8">
        <v>1.55</v>
      </c>
      <c r="O3" s="8">
        <v>27.84</v>
      </c>
      <c r="P3" s="8">
        <v>25</v>
      </c>
      <c r="Q3" s="8">
        <v>0.35</v>
      </c>
      <c r="R3" s="8">
        <v>0.37</v>
      </c>
      <c r="S3" s="8">
        <v>0.47</v>
      </c>
      <c r="T3" s="8">
        <v>0.42</v>
      </c>
    </row>
    <row r="4" spans="1:20">
      <c r="A4" s="4" t="s">
        <v>44</v>
      </c>
      <c r="B4" s="5" t="s">
        <v>39</v>
      </c>
      <c r="C4" s="6" t="s">
        <v>22</v>
      </c>
      <c r="D4" s="5" t="s">
        <v>23</v>
      </c>
      <c r="E4" s="6" t="s">
        <v>29</v>
      </c>
      <c r="F4" s="7" t="s">
        <v>44</v>
      </c>
      <c r="G4" s="8">
        <v>96.77</v>
      </c>
      <c r="H4" s="8">
        <v>2</v>
      </c>
      <c r="I4" s="8">
        <v>0.92</v>
      </c>
      <c r="J4" s="8">
        <v>0.21</v>
      </c>
      <c r="K4" s="8">
        <v>0.63</v>
      </c>
      <c r="L4" s="8">
        <v>0.81</v>
      </c>
      <c r="M4" s="8">
        <v>0.26</v>
      </c>
      <c r="N4" s="8">
        <v>0.84</v>
      </c>
      <c r="O4" s="8">
        <v>27.84</v>
      </c>
      <c r="P4" s="8">
        <v>25</v>
      </c>
      <c r="Q4">
        <v>0.34</v>
      </c>
      <c r="R4" s="8">
        <v>0.37</v>
      </c>
      <c r="S4" s="8">
        <v>0.47</v>
      </c>
      <c r="T4" s="8">
        <v>0.42</v>
      </c>
    </row>
    <row r="5" spans="1:20">
      <c r="A5" s="4" t="s">
        <v>46</v>
      </c>
      <c r="B5" s="5" t="s">
        <v>39</v>
      </c>
      <c r="C5" s="6" t="s">
        <v>22</v>
      </c>
      <c r="D5" s="5" t="s">
        <v>23</v>
      </c>
      <c r="E5" s="6" t="s">
        <v>29</v>
      </c>
      <c r="F5" s="7" t="s">
        <v>46</v>
      </c>
      <c r="G5" s="8">
        <v>94.29</v>
      </c>
      <c r="H5" s="8">
        <v>2</v>
      </c>
      <c r="I5" s="8">
        <v>1.01</v>
      </c>
      <c r="J5" s="8">
        <v>0.72</v>
      </c>
      <c r="K5" s="8">
        <v>0.63</v>
      </c>
      <c r="L5" s="8">
        <v>1.46</v>
      </c>
      <c r="M5" s="8">
        <v>0.29</v>
      </c>
      <c r="N5" s="8">
        <v>1.65</v>
      </c>
      <c r="O5" s="8">
        <v>25</v>
      </c>
      <c r="P5" s="8">
        <v>25</v>
      </c>
      <c r="Q5" s="8">
        <v>0.15</v>
      </c>
      <c r="R5" s="8">
        <v>0.37</v>
      </c>
      <c r="S5" s="8">
        <v>0.47</v>
      </c>
      <c r="T5" s="8">
        <v>0.42</v>
      </c>
    </row>
    <row r="6" spans="1:20">
      <c r="A6" s="4" t="s">
        <v>66</v>
      </c>
      <c r="B6" s="5" t="s">
        <v>39</v>
      </c>
      <c r="C6" s="6" t="s">
        <v>22</v>
      </c>
      <c r="D6" s="5" t="s">
        <v>23</v>
      </c>
      <c r="E6" s="6" t="s">
        <v>29</v>
      </c>
      <c r="F6" s="7" t="s">
        <v>66</v>
      </c>
      <c r="G6" s="8">
        <v>92.72</v>
      </c>
      <c r="H6" s="8">
        <v>3.45</v>
      </c>
      <c r="I6" s="8">
        <v>5.78</v>
      </c>
      <c r="J6" s="8">
        <v>0.94</v>
      </c>
      <c r="K6" s="8">
        <v>0.54</v>
      </c>
      <c r="L6" s="8">
        <v>2.51</v>
      </c>
      <c r="M6" s="8">
        <v>0.2</v>
      </c>
      <c r="N6" s="8">
        <v>1.54</v>
      </c>
      <c r="O6" s="8">
        <v>17</v>
      </c>
      <c r="P6" s="8">
        <v>4</v>
      </c>
      <c r="Q6" s="8">
        <v>0.36</v>
      </c>
      <c r="R6" s="8">
        <v>0.3</v>
      </c>
      <c r="S6" s="8">
        <v>0.47</v>
      </c>
      <c r="T6" s="8">
        <v>0.42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34"/>
  <sheetViews>
    <sheetView workbookViewId="0">
      <selection activeCell="I23" sqref="I23"/>
    </sheetView>
  </sheetViews>
  <sheetFormatPr defaultColWidth="8.88888888888889" defaultRowHeight="14.4"/>
  <sheetData>
    <row r="1" ht="28.8" spans="1:2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1" t="s">
        <v>7</v>
      </c>
      <c r="I1" s="3" t="s">
        <v>8</v>
      </c>
      <c r="J1" s="3" t="s">
        <v>9</v>
      </c>
      <c r="K1" s="3" t="s">
        <v>10</v>
      </c>
      <c r="L1" s="1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</row>
    <row r="2" spans="1:20">
      <c r="A2" s="4" t="s">
        <v>20</v>
      </c>
      <c r="B2" s="5" t="s">
        <v>21</v>
      </c>
      <c r="C2" s="6" t="s">
        <v>22</v>
      </c>
      <c r="D2" s="5" t="s">
        <v>23</v>
      </c>
      <c r="E2" s="6" t="s">
        <v>24</v>
      </c>
      <c r="F2" s="7" t="s">
        <v>20</v>
      </c>
      <c r="G2" s="8">
        <v>69.33</v>
      </c>
      <c r="H2" s="8">
        <v>2.7</v>
      </c>
      <c r="I2" s="8">
        <v>9.99</v>
      </c>
      <c r="J2" s="8">
        <v>6.32</v>
      </c>
      <c r="K2" s="8">
        <v>0.87</v>
      </c>
      <c r="L2" s="8">
        <v>3.93</v>
      </c>
      <c r="M2" s="8">
        <v>1.74</v>
      </c>
      <c r="N2" s="8">
        <v>3.87</v>
      </c>
      <c r="O2" s="8">
        <v>0.25</v>
      </c>
      <c r="P2" s="8">
        <v>0</v>
      </c>
      <c r="Q2" s="8">
        <v>1.17</v>
      </c>
      <c r="R2" s="8">
        <v>0.04</v>
      </c>
      <c r="S2" s="8">
        <v>0</v>
      </c>
      <c r="T2" s="8">
        <v>0.39</v>
      </c>
    </row>
    <row r="3" spans="1:20">
      <c r="A3" s="4" t="s">
        <v>40</v>
      </c>
      <c r="B3" s="6" t="s">
        <v>21</v>
      </c>
      <c r="C3" s="5" t="s">
        <v>27</v>
      </c>
      <c r="D3" s="6" t="s">
        <v>41</v>
      </c>
      <c r="E3" s="6" t="s">
        <v>29</v>
      </c>
      <c r="F3" s="7" t="s">
        <v>40</v>
      </c>
      <c r="G3" s="8">
        <v>20.14</v>
      </c>
      <c r="H3" s="8">
        <v>1.77</v>
      </c>
      <c r="I3" s="8">
        <v>0.4</v>
      </c>
      <c r="J3" s="8">
        <v>1.48</v>
      </c>
      <c r="K3" s="8">
        <v>1.09</v>
      </c>
      <c r="L3" s="8">
        <v>1.34</v>
      </c>
      <c r="M3" s="8">
        <v>0.82</v>
      </c>
      <c r="N3" s="8">
        <v>10.41</v>
      </c>
      <c r="O3" s="8">
        <v>28.68</v>
      </c>
      <c r="P3" s="8">
        <v>31.23</v>
      </c>
      <c r="Q3" s="8">
        <v>3.59</v>
      </c>
      <c r="R3" s="8">
        <v>0.37</v>
      </c>
      <c r="S3" s="8">
        <v>0.47</v>
      </c>
      <c r="T3" s="8">
        <v>0.42</v>
      </c>
    </row>
    <row r="4" spans="1:20">
      <c r="A4" s="4" t="s">
        <v>40</v>
      </c>
      <c r="B4" s="6" t="s">
        <v>21</v>
      </c>
      <c r="C4" s="5" t="s">
        <v>27</v>
      </c>
      <c r="D4" s="6" t="s">
        <v>41</v>
      </c>
      <c r="E4" s="6" t="s">
        <v>29</v>
      </c>
      <c r="F4" s="7" t="s">
        <v>42</v>
      </c>
      <c r="G4" s="8">
        <v>4.61</v>
      </c>
      <c r="H4" s="8">
        <v>1.77</v>
      </c>
      <c r="I4" s="8">
        <v>0.4</v>
      </c>
      <c r="J4" s="8">
        <v>3.19</v>
      </c>
      <c r="K4" s="8">
        <v>1.09</v>
      </c>
      <c r="L4" s="8">
        <v>1.11</v>
      </c>
      <c r="M4" s="8">
        <v>0.82</v>
      </c>
      <c r="N4" s="8">
        <v>3.14</v>
      </c>
      <c r="O4" s="8">
        <v>32.45</v>
      </c>
      <c r="P4" s="8">
        <v>30.62</v>
      </c>
      <c r="Q4" s="8">
        <v>7.56</v>
      </c>
      <c r="R4" s="8">
        <v>0.53</v>
      </c>
      <c r="S4" s="8">
        <v>0.47</v>
      </c>
      <c r="T4" s="8">
        <v>15.03</v>
      </c>
    </row>
    <row r="5" spans="1:20">
      <c r="A5" s="4" t="s">
        <v>45</v>
      </c>
      <c r="B5" s="6" t="s">
        <v>21</v>
      </c>
      <c r="C5" s="5" t="s">
        <v>27</v>
      </c>
      <c r="D5" s="6" t="s">
        <v>28</v>
      </c>
      <c r="E5" s="6" t="s">
        <v>29</v>
      </c>
      <c r="F5" s="7" t="s">
        <v>45</v>
      </c>
      <c r="G5" s="8">
        <v>33.59</v>
      </c>
      <c r="H5" s="9">
        <v>1.765</v>
      </c>
      <c r="I5" s="8">
        <v>0.21</v>
      </c>
      <c r="J5" s="8">
        <v>3.51</v>
      </c>
      <c r="K5" s="8">
        <v>0.71</v>
      </c>
      <c r="L5" s="8">
        <v>2.69</v>
      </c>
      <c r="M5" s="8">
        <v>1.12</v>
      </c>
      <c r="N5" s="8">
        <v>4.93</v>
      </c>
      <c r="O5" s="8">
        <v>25.39</v>
      </c>
      <c r="P5" s="8">
        <v>14.61</v>
      </c>
      <c r="Q5" s="8">
        <v>9.38</v>
      </c>
      <c r="R5" s="8">
        <v>0.37</v>
      </c>
      <c r="S5" s="8">
        <v>0.47</v>
      </c>
      <c r="T5" s="8">
        <v>6.27</v>
      </c>
    </row>
    <row r="6" spans="1:20">
      <c r="A6" s="4" t="s">
        <v>47</v>
      </c>
      <c r="B6" s="6" t="s">
        <v>21</v>
      </c>
      <c r="C6" s="6" t="s">
        <v>22</v>
      </c>
      <c r="D6" s="6" t="s">
        <v>28</v>
      </c>
      <c r="E6" s="6" t="s">
        <v>24</v>
      </c>
      <c r="F6" s="7" t="s">
        <v>47</v>
      </c>
      <c r="G6" s="8">
        <v>59.01</v>
      </c>
      <c r="H6" s="8">
        <v>2.86</v>
      </c>
      <c r="I6" s="8">
        <v>12.53</v>
      </c>
      <c r="J6" s="8">
        <v>8.7</v>
      </c>
      <c r="K6" s="8">
        <v>0.8</v>
      </c>
      <c r="L6" s="8">
        <v>6.16</v>
      </c>
      <c r="M6" s="8">
        <v>2.88</v>
      </c>
      <c r="N6" s="8">
        <v>4.73</v>
      </c>
      <c r="O6" s="8">
        <v>0.16</v>
      </c>
      <c r="P6" s="8">
        <v>0</v>
      </c>
      <c r="Q6" s="8">
        <v>1.27</v>
      </c>
      <c r="R6" s="8">
        <v>0.04</v>
      </c>
      <c r="S6" s="8">
        <v>0</v>
      </c>
      <c r="T6" s="8">
        <v>3.66</v>
      </c>
    </row>
    <row r="7" spans="1:20">
      <c r="A7" s="4" t="s">
        <v>48</v>
      </c>
      <c r="B7" s="6" t="s">
        <v>21</v>
      </c>
      <c r="C7" s="6" t="s">
        <v>22</v>
      </c>
      <c r="D7" s="6" t="s">
        <v>49</v>
      </c>
      <c r="E7" s="6" t="s">
        <v>24</v>
      </c>
      <c r="F7" s="7" t="s">
        <v>48</v>
      </c>
      <c r="G7" s="8">
        <v>62.47</v>
      </c>
      <c r="H7" s="8">
        <v>3.38</v>
      </c>
      <c r="I7" s="8">
        <v>12.28</v>
      </c>
      <c r="J7" s="8">
        <v>8.23</v>
      </c>
      <c r="K7" s="8">
        <v>0.66</v>
      </c>
      <c r="L7" s="8">
        <v>9.23</v>
      </c>
      <c r="M7" s="8">
        <v>0.5</v>
      </c>
      <c r="N7" s="8">
        <v>0.47</v>
      </c>
      <c r="O7" s="8">
        <v>1.62</v>
      </c>
      <c r="P7" s="8">
        <v>0</v>
      </c>
      <c r="Q7" s="8">
        <v>0.16</v>
      </c>
      <c r="R7" s="8">
        <v>0.04</v>
      </c>
      <c r="S7" s="8">
        <v>0</v>
      </c>
      <c r="T7" s="8">
        <v>3.66</v>
      </c>
    </row>
    <row r="8" spans="1:20">
      <c r="A8" s="4" t="s">
        <v>50</v>
      </c>
      <c r="B8" s="6" t="s">
        <v>21</v>
      </c>
      <c r="C8" s="6" t="s">
        <v>22</v>
      </c>
      <c r="D8" s="6" t="s">
        <v>28</v>
      </c>
      <c r="E8" s="6" t="s">
        <v>24</v>
      </c>
      <c r="F8" s="7" t="s">
        <v>50</v>
      </c>
      <c r="G8" s="8">
        <v>61.87</v>
      </c>
      <c r="H8" s="8">
        <v>3.21</v>
      </c>
      <c r="I8" s="8">
        <v>7.44</v>
      </c>
      <c r="J8" s="8">
        <v>8.48</v>
      </c>
      <c r="K8" s="8">
        <v>1.02</v>
      </c>
      <c r="L8" s="8">
        <v>3.15</v>
      </c>
      <c r="M8" s="8">
        <v>1.04</v>
      </c>
      <c r="N8" s="8">
        <v>1.29</v>
      </c>
      <c r="O8" s="8">
        <v>0.19</v>
      </c>
      <c r="P8" s="8">
        <v>0</v>
      </c>
      <c r="Q8" s="8">
        <v>0.26</v>
      </c>
      <c r="R8" s="8">
        <v>0.04</v>
      </c>
      <c r="S8" s="8">
        <v>0</v>
      </c>
      <c r="T8" s="8">
        <v>3.66</v>
      </c>
    </row>
    <row r="9" spans="1:20">
      <c r="A9" s="4" t="s">
        <v>51</v>
      </c>
      <c r="B9" s="6" t="s">
        <v>21</v>
      </c>
      <c r="C9" s="6" t="s">
        <v>22</v>
      </c>
      <c r="D9" s="6" t="s">
        <v>28</v>
      </c>
      <c r="E9" s="6" t="s">
        <v>24</v>
      </c>
      <c r="F9" s="7" t="s">
        <v>51</v>
      </c>
      <c r="G9" s="8">
        <v>65.18</v>
      </c>
      <c r="H9" s="8">
        <v>2.1</v>
      </c>
      <c r="I9" s="8">
        <v>14.52</v>
      </c>
      <c r="J9" s="8">
        <v>8.27</v>
      </c>
      <c r="K9" s="8">
        <v>0.52</v>
      </c>
      <c r="L9" s="8">
        <v>6.18</v>
      </c>
      <c r="M9" s="8">
        <v>0.42</v>
      </c>
      <c r="N9" s="8">
        <v>1.07</v>
      </c>
      <c r="O9" s="8">
        <v>0.11</v>
      </c>
      <c r="P9" s="8">
        <v>0</v>
      </c>
      <c r="Q9" s="8">
        <v>0.57</v>
      </c>
      <c r="R9" s="8">
        <v>0.04</v>
      </c>
      <c r="S9" s="8">
        <v>0</v>
      </c>
      <c r="T9" s="8">
        <v>3.66</v>
      </c>
    </row>
    <row r="10" spans="1:20">
      <c r="A10" s="4" t="s">
        <v>52</v>
      </c>
      <c r="B10" s="6" t="s">
        <v>21</v>
      </c>
      <c r="C10" s="6" t="s">
        <v>22</v>
      </c>
      <c r="D10" s="6" t="s">
        <v>28</v>
      </c>
      <c r="E10" s="6" t="s">
        <v>24</v>
      </c>
      <c r="F10" s="7" t="s">
        <v>52</v>
      </c>
      <c r="G10" s="8">
        <v>60.71</v>
      </c>
      <c r="H10" s="8">
        <v>2.12</v>
      </c>
      <c r="I10" s="8">
        <v>5.71</v>
      </c>
      <c r="J10" s="8">
        <v>8.48</v>
      </c>
      <c r="K10" s="8">
        <v>0.85</v>
      </c>
      <c r="L10" s="8">
        <v>5.16</v>
      </c>
      <c r="M10" s="8">
        <v>1.04</v>
      </c>
      <c r="N10" s="8">
        <v>1.09</v>
      </c>
      <c r="O10" s="8">
        <v>0.19</v>
      </c>
      <c r="P10" s="8">
        <v>0</v>
      </c>
      <c r="Q10" s="8">
        <v>0.18</v>
      </c>
      <c r="R10" s="8">
        <v>0.04</v>
      </c>
      <c r="S10" s="8">
        <v>0</v>
      </c>
      <c r="T10" s="8">
        <v>3.66</v>
      </c>
    </row>
    <row r="11" spans="1:20">
      <c r="A11" s="4" t="s">
        <v>62</v>
      </c>
      <c r="B11" s="6" t="s">
        <v>21</v>
      </c>
      <c r="C11" s="5" t="s">
        <v>27</v>
      </c>
      <c r="D11" s="6" t="s">
        <v>28</v>
      </c>
      <c r="E11" s="6" t="s">
        <v>29</v>
      </c>
      <c r="F11" s="7" t="s">
        <v>63</v>
      </c>
      <c r="G11" s="8">
        <v>50.61</v>
      </c>
      <c r="H11" s="8">
        <v>2.31</v>
      </c>
      <c r="I11" s="8">
        <v>0.27</v>
      </c>
      <c r="J11" s="8">
        <v>0.63</v>
      </c>
      <c r="K11">
        <v>1.03</v>
      </c>
      <c r="L11" s="8">
        <v>1.9</v>
      </c>
      <c r="M11" s="8">
        <v>1.55</v>
      </c>
      <c r="N11" s="8">
        <v>1.12</v>
      </c>
      <c r="O11" s="8">
        <v>31.9</v>
      </c>
      <c r="P11" s="8">
        <v>6.65</v>
      </c>
      <c r="Q11" s="8">
        <v>0.19</v>
      </c>
      <c r="R11" s="8">
        <v>0.2</v>
      </c>
      <c r="S11" s="8">
        <v>0.47</v>
      </c>
      <c r="T11" s="11">
        <v>6.27</v>
      </c>
    </row>
    <row r="12" spans="1:20">
      <c r="A12" s="4" t="s">
        <v>64</v>
      </c>
      <c r="B12" s="6" t="s">
        <v>21</v>
      </c>
      <c r="C12" s="5" t="s">
        <v>27</v>
      </c>
      <c r="D12" s="6" t="s">
        <v>41</v>
      </c>
      <c r="E12" s="6" t="s">
        <v>29</v>
      </c>
      <c r="F12" s="7" t="s">
        <v>64</v>
      </c>
      <c r="G12" s="8">
        <v>19.79</v>
      </c>
      <c r="H12" s="8">
        <v>1.77</v>
      </c>
      <c r="I12" s="8">
        <v>0.4</v>
      </c>
      <c r="J12" s="8">
        <v>1.44</v>
      </c>
      <c r="K12" s="8">
        <v>1.09</v>
      </c>
      <c r="L12" s="8">
        <v>0.7</v>
      </c>
      <c r="M12" s="8">
        <v>0.82</v>
      </c>
      <c r="N12" s="8">
        <v>10.57</v>
      </c>
      <c r="O12" s="8">
        <v>29.53</v>
      </c>
      <c r="P12" s="8">
        <v>32.25</v>
      </c>
      <c r="Q12" s="8">
        <v>3.13</v>
      </c>
      <c r="R12" s="8">
        <v>0.45</v>
      </c>
      <c r="S12" s="8">
        <v>0.47</v>
      </c>
      <c r="T12" s="8">
        <v>1.96</v>
      </c>
    </row>
    <row r="13" spans="1:20">
      <c r="A13" s="4" t="s">
        <v>64</v>
      </c>
      <c r="B13" s="6" t="s">
        <v>21</v>
      </c>
      <c r="C13" s="5" t="s">
        <v>27</v>
      </c>
      <c r="D13" s="6" t="s">
        <v>41</v>
      </c>
      <c r="E13" s="6" t="s">
        <v>29</v>
      </c>
      <c r="F13" s="7" t="s">
        <v>65</v>
      </c>
      <c r="G13" s="8">
        <v>3.72</v>
      </c>
      <c r="H13" s="8">
        <v>1.77</v>
      </c>
      <c r="I13" s="8">
        <v>0.4</v>
      </c>
      <c r="J13" s="8">
        <v>3.01</v>
      </c>
      <c r="K13" s="8">
        <v>1.09</v>
      </c>
      <c r="L13" s="8">
        <v>1.18</v>
      </c>
      <c r="M13" s="8">
        <v>0.82</v>
      </c>
      <c r="N13" s="8">
        <v>3.6</v>
      </c>
      <c r="O13" s="8">
        <v>29.92</v>
      </c>
      <c r="P13" s="8">
        <v>35.45</v>
      </c>
      <c r="Q13" s="8">
        <v>6.04</v>
      </c>
      <c r="R13" s="8">
        <v>0.62</v>
      </c>
      <c r="S13" s="8">
        <v>0.47</v>
      </c>
      <c r="T13" s="8">
        <v>15.95</v>
      </c>
    </row>
    <row r="14" spans="1:20">
      <c r="A14" s="4" t="s">
        <v>74</v>
      </c>
      <c r="B14" s="6" t="s">
        <v>21</v>
      </c>
      <c r="C14" s="5" t="s">
        <v>27</v>
      </c>
      <c r="D14" s="6" t="s">
        <v>41</v>
      </c>
      <c r="E14" s="6" t="s">
        <v>24</v>
      </c>
      <c r="F14" s="7" t="s">
        <v>74</v>
      </c>
      <c r="G14" s="8">
        <v>65.91</v>
      </c>
      <c r="H14" s="8">
        <v>2.1</v>
      </c>
      <c r="I14" s="8">
        <v>0.22</v>
      </c>
      <c r="J14" s="8">
        <v>1.6</v>
      </c>
      <c r="K14" s="8">
        <v>0.89</v>
      </c>
      <c r="L14" s="8">
        <v>3.11</v>
      </c>
      <c r="M14" s="8">
        <v>4.59</v>
      </c>
      <c r="N14" s="8">
        <v>0.44</v>
      </c>
      <c r="O14" s="8">
        <v>16.55</v>
      </c>
      <c r="P14" s="8">
        <v>3.42</v>
      </c>
      <c r="Q14" s="8">
        <v>1.62</v>
      </c>
      <c r="R14" s="8">
        <v>0.3</v>
      </c>
      <c r="S14" s="8">
        <v>0.47</v>
      </c>
      <c r="T14" s="8">
        <v>3.66</v>
      </c>
    </row>
    <row r="15" spans="1:20">
      <c r="A15" s="4" t="s">
        <v>75</v>
      </c>
      <c r="B15" s="6" t="s">
        <v>21</v>
      </c>
      <c r="C15" s="5" t="s">
        <v>27</v>
      </c>
      <c r="D15" s="6" t="s">
        <v>76</v>
      </c>
      <c r="E15" s="6" t="s">
        <v>24</v>
      </c>
      <c r="F15" s="7" t="s">
        <v>75</v>
      </c>
      <c r="G15" s="8">
        <v>69.71</v>
      </c>
      <c r="H15" s="8">
        <v>2.1</v>
      </c>
      <c r="I15" s="8">
        <v>0.21</v>
      </c>
      <c r="J15" s="8">
        <v>0.46</v>
      </c>
      <c r="K15" s="8">
        <v>2.73</v>
      </c>
      <c r="L15" s="8">
        <v>2.36</v>
      </c>
      <c r="M15" s="8">
        <v>1</v>
      </c>
      <c r="N15" s="8">
        <v>0.11</v>
      </c>
      <c r="O15" s="8">
        <v>19.76</v>
      </c>
      <c r="P15" s="8">
        <v>4.88</v>
      </c>
      <c r="Q15" s="8">
        <v>0.17</v>
      </c>
      <c r="R15" s="8">
        <v>0.47</v>
      </c>
      <c r="S15" s="8">
        <v>0.47</v>
      </c>
      <c r="T15" s="8">
        <v>3.66</v>
      </c>
    </row>
    <row r="16" spans="1:20">
      <c r="A16" s="4" t="s">
        <v>77</v>
      </c>
      <c r="B16" s="6" t="s">
        <v>21</v>
      </c>
      <c r="C16" s="5" t="s">
        <v>27</v>
      </c>
      <c r="D16" s="6" t="s">
        <v>49</v>
      </c>
      <c r="E16" s="6" t="s">
        <v>24</v>
      </c>
      <c r="F16" s="7" t="s">
        <v>77</v>
      </c>
      <c r="G16" s="8">
        <v>75.51</v>
      </c>
      <c r="H16" s="8">
        <v>1.8</v>
      </c>
      <c r="I16" s="8">
        <v>0.15</v>
      </c>
      <c r="J16" s="8">
        <v>0.64</v>
      </c>
      <c r="K16" s="8">
        <v>1</v>
      </c>
      <c r="L16" s="8">
        <v>2.35</v>
      </c>
      <c r="M16" s="8">
        <v>0.36</v>
      </c>
      <c r="N16" s="8">
        <v>0.47</v>
      </c>
      <c r="O16" s="8">
        <v>16.16</v>
      </c>
      <c r="P16" s="8">
        <v>3.55</v>
      </c>
      <c r="Q16" s="8">
        <v>0.13</v>
      </c>
      <c r="R16" s="8">
        <v>0.35</v>
      </c>
      <c r="S16" s="8">
        <v>0.47</v>
      </c>
      <c r="T16" s="8">
        <v>3.66</v>
      </c>
    </row>
    <row r="17" spans="1:20">
      <c r="A17" s="4" t="s">
        <v>78</v>
      </c>
      <c r="B17" s="6" t="s">
        <v>21</v>
      </c>
      <c r="C17" s="5" t="s">
        <v>27</v>
      </c>
      <c r="D17" s="6" t="s">
        <v>49</v>
      </c>
      <c r="E17" s="6" t="s">
        <v>29</v>
      </c>
      <c r="F17" s="7" t="s">
        <v>78</v>
      </c>
      <c r="G17" s="8">
        <v>35.78</v>
      </c>
      <c r="H17" s="8">
        <v>1.8</v>
      </c>
      <c r="I17" s="8">
        <v>0.25</v>
      </c>
      <c r="J17" s="8">
        <v>0.78</v>
      </c>
      <c r="K17" s="8">
        <v>1</v>
      </c>
      <c r="L17" s="8">
        <v>1.62</v>
      </c>
      <c r="M17" s="8">
        <v>0.47</v>
      </c>
      <c r="N17" s="8">
        <v>1.51</v>
      </c>
      <c r="O17" s="8">
        <v>46.55</v>
      </c>
      <c r="P17" s="8">
        <v>10</v>
      </c>
      <c r="Q17" s="8">
        <v>0.34</v>
      </c>
      <c r="R17" s="8">
        <v>0.22</v>
      </c>
      <c r="S17" s="8">
        <v>0.47</v>
      </c>
      <c r="T17" s="8">
        <v>3.66</v>
      </c>
    </row>
    <row r="18" spans="1:20">
      <c r="A18" s="4" t="s">
        <v>79</v>
      </c>
      <c r="B18" s="6" t="s">
        <v>21</v>
      </c>
      <c r="C18" s="5" t="s">
        <v>27</v>
      </c>
      <c r="D18" s="6" t="s">
        <v>76</v>
      </c>
      <c r="E18" s="6" t="s">
        <v>24</v>
      </c>
      <c r="F18" s="7" t="s">
        <v>79</v>
      </c>
      <c r="G18" s="8">
        <v>65.91</v>
      </c>
      <c r="H18" s="8">
        <v>2.1</v>
      </c>
      <c r="I18" s="8">
        <v>0.33</v>
      </c>
      <c r="J18" s="8">
        <v>0.38</v>
      </c>
      <c r="K18" s="8">
        <v>2.73</v>
      </c>
      <c r="L18" s="8">
        <v>1.44</v>
      </c>
      <c r="M18" s="8">
        <v>0.17</v>
      </c>
      <c r="N18" s="8">
        <v>0.16</v>
      </c>
      <c r="O18" s="8">
        <v>22.05</v>
      </c>
      <c r="P18" s="8">
        <v>5.68</v>
      </c>
      <c r="Q18" s="8">
        <v>0.42</v>
      </c>
      <c r="R18" s="8">
        <v>0.47</v>
      </c>
      <c r="S18" s="8">
        <v>0.47</v>
      </c>
      <c r="T18" s="8">
        <v>3.66</v>
      </c>
    </row>
    <row r="19" spans="1:20">
      <c r="A19" s="4" t="s">
        <v>80</v>
      </c>
      <c r="B19" s="6" t="s">
        <v>21</v>
      </c>
      <c r="C19" s="5" t="s">
        <v>27</v>
      </c>
      <c r="D19" s="6" t="s">
        <v>49</v>
      </c>
      <c r="E19" s="6" t="s">
        <v>29</v>
      </c>
      <c r="F19" s="7" t="s">
        <v>80</v>
      </c>
      <c r="G19" s="8">
        <v>39.57</v>
      </c>
      <c r="H19" s="8">
        <v>2.22</v>
      </c>
      <c r="I19" s="8">
        <v>0.14</v>
      </c>
      <c r="J19" s="8">
        <v>0.37</v>
      </c>
      <c r="K19" s="8">
        <v>1</v>
      </c>
      <c r="L19" s="8">
        <v>1.6</v>
      </c>
      <c r="M19" s="8">
        <v>0.32</v>
      </c>
      <c r="N19" s="8">
        <v>0.68</v>
      </c>
      <c r="O19" s="8">
        <v>41.61</v>
      </c>
      <c r="P19" s="8">
        <v>10.83</v>
      </c>
      <c r="Q19" s="8">
        <v>0.07</v>
      </c>
      <c r="R19" s="8">
        <v>0.22</v>
      </c>
      <c r="S19" s="8">
        <v>0.47</v>
      </c>
      <c r="T19" s="8">
        <v>3.66</v>
      </c>
    </row>
    <row r="20" spans="1:20">
      <c r="A20" s="4" t="s">
        <v>81</v>
      </c>
      <c r="B20" s="6" t="s">
        <v>21</v>
      </c>
      <c r="C20" s="5" t="s">
        <v>27</v>
      </c>
      <c r="D20" s="6" t="s">
        <v>49</v>
      </c>
      <c r="E20" s="6" t="s">
        <v>24</v>
      </c>
      <c r="F20" s="7" t="s">
        <v>81</v>
      </c>
      <c r="G20" s="8">
        <v>60.12</v>
      </c>
      <c r="H20" s="8">
        <v>1.8</v>
      </c>
      <c r="I20" s="8">
        <v>0.23</v>
      </c>
      <c r="J20" s="8">
        <v>0.89</v>
      </c>
      <c r="K20" s="8">
        <v>1</v>
      </c>
      <c r="L20" s="8">
        <v>2.72</v>
      </c>
      <c r="M20" s="8">
        <v>0.36</v>
      </c>
      <c r="N20" s="8">
        <v>3.01</v>
      </c>
      <c r="O20" s="8">
        <v>17.24</v>
      </c>
      <c r="P20" s="8">
        <v>10.34</v>
      </c>
      <c r="Q20" s="8">
        <v>1.46</v>
      </c>
      <c r="R20" s="8">
        <v>0.31</v>
      </c>
      <c r="S20" s="8">
        <v>0.47</v>
      </c>
      <c r="T20" s="8">
        <v>3.66</v>
      </c>
    </row>
    <row r="21" spans="1:20">
      <c r="A21" s="4" t="s">
        <v>82</v>
      </c>
      <c r="B21" s="6" t="s">
        <v>21</v>
      </c>
      <c r="C21" s="5" t="s">
        <v>27</v>
      </c>
      <c r="D21" s="6" t="s">
        <v>49</v>
      </c>
      <c r="E21" s="6" t="s">
        <v>29</v>
      </c>
      <c r="F21" s="7" t="s">
        <v>82</v>
      </c>
      <c r="G21" s="8">
        <v>32.93</v>
      </c>
      <c r="H21" s="8">
        <v>1.38</v>
      </c>
      <c r="I21" s="8">
        <v>0.22</v>
      </c>
      <c r="J21" s="8">
        <v>0.68</v>
      </c>
      <c r="K21" s="8">
        <v>1</v>
      </c>
      <c r="L21" s="8">
        <v>2.57</v>
      </c>
      <c r="M21" s="8">
        <v>0.29</v>
      </c>
      <c r="N21" s="8">
        <v>0.73</v>
      </c>
      <c r="O21" s="8">
        <v>49.31</v>
      </c>
      <c r="P21" s="8">
        <v>9.79</v>
      </c>
      <c r="Q21" s="8">
        <v>0.48</v>
      </c>
      <c r="R21" s="8">
        <v>0.41</v>
      </c>
      <c r="S21" s="8">
        <v>0.47</v>
      </c>
      <c r="T21" s="8">
        <v>3.66</v>
      </c>
    </row>
    <row r="22" spans="1:20">
      <c r="A22" s="4" t="s">
        <v>83</v>
      </c>
      <c r="B22" s="6" t="s">
        <v>21</v>
      </c>
      <c r="C22" s="5" t="s">
        <v>27</v>
      </c>
      <c r="D22" s="6" t="s">
        <v>49</v>
      </c>
      <c r="E22" s="6" t="s">
        <v>29</v>
      </c>
      <c r="F22" s="7" t="s">
        <v>83</v>
      </c>
      <c r="G22" s="8">
        <v>26.25</v>
      </c>
      <c r="H22" s="8">
        <v>1.8</v>
      </c>
      <c r="I22" s="8">
        <v>0.22</v>
      </c>
      <c r="J22" s="8">
        <v>1.11</v>
      </c>
      <c r="K22" s="8">
        <v>1</v>
      </c>
      <c r="L22" s="8">
        <v>0.5</v>
      </c>
      <c r="M22" s="8">
        <v>0.36</v>
      </c>
      <c r="N22" s="8">
        <v>0.88</v>
      </c>
      <c r="O22" s="8">
        <v>61.03</v>
      </c>
      <c r="P22" s="8">
        <v>7.22</v>
      </c>
      <c r="Q22" s="8">
        <v>1.16</v>
      </c>
      <c r="R22" s="8">
        <v>0.61</v>
      </c>
      <c r="S22" s="8">
        <v>0.47</v>
      </c>
      <c r="T22" s="8">
        <v>3.66</v>
      </c>
    </row>
    <row r="23" spans="1:20">
      <c r="A23" s="4" t="s">
        <v>84</v>
      </c>
      <c r="B23" s="6" t="s">
        <v>21</v>
      </c>
      <c r="C23" s="5" t="s">
        <v>27</v>
      </c>
      <c r="D23" s="6"/>
      <c r="E23" s="6" t="s">
        <v>29</v>
      </c>
      <c r="F23" s="7" t="s">
        <v>84</v>
      </c>
      <c r="G23" s="8">
        <v>16.71</v>
      </c>
      <c r="H23" s="8">
        <v>1.77</v>
      </c>
      <c r="I23" s="8">
        <v>0.34</v>
      </c>
      <c r="J23" s="8">
        <v>1.87</v>
      </c>
      <c r="K23" s="8">
        <v>0.79</v>
      </c>
      <c r="L23" s="8">
        <v>0.45</v>
      </c>
      <c r="M23" s="8">
        <v>0.19</v>
      </c>
      <c r="N23" s="8">
        <v>3.13</v>
      </c>
      <c r="O23" s="8">
        <v>70.21</v>
      </c>
      <c r="P23" s="8">
        <v>6.69</v>
      </c>
      <c r="Q23" s="8">
        <v>1.77</v>
      </c>
      <c r="R23" s="8">
        <v>0.68</v>
      </c>
      <c r="S23" s="8">
        <v>0.47</v>
      </c>
      <c r="T23" s="11">
        <v>6.27</v>
      </c>
    </row>
    <row r="24" spans="1:20">
      <c r="A24" s="4" t="s">
        <v>85</v>
      </c>
      <c r="B24" s="6" t="s">
        <v>21</v>
      </c>
      <c r="C24" s="5" t="s">
        <v>27</v>
      </c>
      <c r="D24" s="6" t="s">
        <v>76</v>
      </c>
      <c r="E24" s="6" t="s">
        <v>29</v>
      </c>
      <c r="F24" s="7" t="s">
        <v>85</v>
      </c>
      <c r="G24" s="8">
        <v>18.46</v>
      </c>
      <c r="H24" s="8">
        <v>1.77</v>
      </c>
      <c r="I24" s="8">
        <v>0.44</v>
      </c>
      <c r="J24" s="8">
        <v>4.96</v>
      </c>
      <c r="K24" s="8">
        <v>2.73</v>
      </c>
      <c r="L24" s="8">
        <v>3.33</v>
      </c>
      <c r="M24" s="8">
        <v>1.79</v>
      </c>
      <c r="N24" s="8">
        <v>0.19</v>
      </c>
      <c r="O24" s="8">
        <v>44.12</v>
      </c>
      <c r="P24" s="8">
        <v>9.76</v>
      </c>
      <c r="Q24" s="8">
        <v>7.46</v>
      </c>
      <c r="R24" s="8">
        <v>0.47</v>
      </c>
      <c r="S24" s="8">
        <v>0.47</v>
      </c>
      <c r="T24" s="11">
        <v>6.27</v>
      </c>
    </row>
    <row r="25" spans="1:20">
      <c r="A25" s="4" t="s">
        <v>89</v>
      </c>
      <c r="B25" s="6" t="s">
        <v>21</v>
      </c>
      <c r="C25" s="5" t="s">
        <v>27</v>
      </c>
      <c r="D25" s="6" t="s">
        <v>28</v>
      </c>
      <c r="E25" s="6" t="s">
        <v>29</v>
      </c>
      <c r="F25" s="7" t="s">
        <v>90</v>
      </c>
      <c r="G25" s="8">
        <v>12.41</v>
      </c>
      <c r="H25" s="8">
        <v>1.765</v>
      </c>
      <c r="I25" s="8">
        <v>0.27</v>
      </c>
      <c r="J25" s="8">
        <v>5.24</v>
      </c>
      <c r="K25" s="8">
        <v>0.89</v>
      </c>
      <c r="L25" s="8">
        <v>2.25</v>
      </c>
      <c r="M25" s="8">
        <v>0.76</v>
      </c>
      <c r="N25" s="8">
        <v>5.35</v>
      </c>
      <c r="O25" s="8">
        <v>59.85</v>
      </c>
      <c r="P25" s="8">
        <v>7.29</v>
      </c>
      <c r="Q25">
        <v>4.9735</v>
      </c>
      <c r="R25" s="8">
        <v>0.64</v>
      </c>
      <c r="S25" s="8">
        <v>0.47</v>
      </c>
      <c r="T25" s="11">
        <v>6.27</v>
      </c>
    </row>
    <row r="26" spans="1:20">
      <c r="A26" s="4" t="s">
        <v>89</v>
      </c>
      <c r="B26" s="6" t="s">
        <v>21</v>
      </c>
      <c r="C26" s="5" t="s">
        <v>27</v>
      </c>
      <c r="D26" s="6" t="s">
        <v>28</v>
      </c>
      <c r="E26" s="6" t="s">
        <v>29</v>
      </c>
      <c r="F26" s="7" t="s">
        <v>91</v>
      </c>
      <c r="G26" s="8">
        <v>21.7</v>
      </c>
      <c r="H26" s="8">
        <v>1.765</v>
      </c>
      <c r="I26" s="8">
        <v>0.27</v>
      </c>
      <c r="J26" s="8">
        <v>6.4</v>
      </c>
      <c r="K26" s="8">
        <v>0.95</v>
      </c>
      <c r="L26" s="8">
        <v>3.41</v>
      </c>
      <c r="M26" s="8">
        <v>1.39</v>
      </c>
      <c r="N26" s="8">
        <v>1.51</v>
      </c>
      <c r="O26" s="8">
        <v>44.75</v>
      </c>
      <c r="P26" s="8">
        <v>3.26</v>
      </c>
      <c r="Q26" s="8">
        <v>12.83</v>
      </c>
      <c r="R26" s="8">
        <v>0.47</v>
      </c>
      <c r="S26" s="8">
        <v>0.47</v>
      </c>
      <c r="T26" s="11">
        <v>6.27</v>
      </c>
    </row>
    <row r="27" spans="1:20">
      <c r="A27" s="4" t="s">
        <v>103</v>
      </c>
      <c r="B27" s="6" t="s">
        <v>21</v>
      </c>
      <c r="C27" s="5" t="s">
        <v>27</v>
      </c>
      <c r="D27" s="6" t="s">
        <v>28</v>
      </c>
      <c r="E27" s="6" t="s">
        <v>29</v>
      </c>
      <c r="F27" s="7" t="s">
        <v>105</v>
      </c>
      <c r="G27" s="8">
        <v>21.35</v>
      </c>
      <c r="H27" s="8">
        <v>1.765</v>
      </c>
      <c r="I27" s="8">
        <v>0.27</v>
      </c>
      <c r="J27" s="8">
        <v>5.13</v>
      </c>
      <c r="K27" s="8">
        <v>1.45</v>
      </c>
      <c r="L27" s="8">
        <v>2.51</v>
      </c>
      <c r="M27" s="8">
        <v>0.42</v>
      </c>
      <c r="N27" s="8">
        <v>0.75</v>
      </c>
      <c r="O27" s="8">
        <v>51.34</v>
      </c>
      <c r="P27" s="10">
        <v>9.27</v>
      </c>
      <c r="Q27" s="8">
        <v>8.75</v>
      </c>
      <c r="R27">
        <v>0.27</v>
      </c>
      <c r="S27" s="8">
        <v>0.47</v>
      </c>
      <c r="T27" s="11">
        <v>6.27</v>
      </c>
    </row>
    <row r="28" spans="1:20">
      <c r="A28" s="4" t="s">
        <v>106</v>
      </c>
      <c r="B28" s="6" t="s">
        <v>21</v>
      </c>
      <c r="C28" s="5" t="s">
        <v>27</v>
      </c>
      <c r="D28" s="6" t="s">
        <v>28</v>
      </c>
      <c r="E28" s="6" t="s">
        <v>29</v>
      </c>
      <c r="F28" s="7" t="s">
        <v>106</v>
      </c>
      <c r="G28" s="8">
        <v>25.74</v>
      </c>
      <c r="H28" s="8">
        <v>1.22</v>
      </c>
      <c r="I28" s="8">
        <v>0.27</v>
      </c>
      <c r="J28" s="8">
        <v>2.27</v>
      </c>
      <c r="K28" s="8">
        <v>0.55</v>
      </c>
      <c r="L28" s="8">
        <v>1.16</v>
      </c>
      <c r="M28" s="8">
        <v>0.23</v>
      </c>
      <c r="N28" s="8">
        <v>0.7</v>
      </c>
      <c r="O28" s="8">
        <v>47.42</v>
      </c>
      <c r="P28" s="8">
        <v>8.64</v>
      </c>
      <c r="Q28" s="8">
        <v>5.71</v>
      </c>
      <c r="R28" s="8">
        <v>0.44</v>
      </c>
      <c r="S28" s="8">
        <v>0.47</v>
      </c>
      <c r="T28" s="11">
        <v>6.27</v>
      </c>
    </row>
    <row r="29" spans="1:20">
      <c r="A29" s="4" t="s">
        <v>109</v>
      </c>
      <c r="B29" s="6" t="s">
        <v>21</v>
      </c>
      <c r="C29" s="5" t="s">
        <v>27</v>
      </c>
      <c r="D29" s="6" t="s">
        <v>28</v>
      </c>
      <c r="E29" s="6" t="s">
        <v>29</v>
      </c>
      <c r="F29" s="7" t="s">
        <v>109</v>
      </c>
      <c r="G29" s="8">
        <v>22.28</v>
      </c>
      <c r="H29" s="8">
        <v>1.765</v>
      </c>
      <c r="I29" s="8">
        <v>0.32</v>
      </c>
      <c r="J29" s="8">
        <v>3.19</v>
      </c>
      <c r="K29" s="8">
        <v>1.28</v>
      </c>
      <c r="L29" s="8">
        <v>4.15</v>
      </c>
      <c r="M29" s="8">
        <v>1.12</v>
      </c>
      <c r="N29" s="8">
        <v>0.83</v>
      </c>
      <c r="O29" s="8">
        <v>55.46</v>
      </c>
      <c r="P29" s="8">
        <v>8.99</v>
      </c>
      <c r="Q29" s="8">
        <v>4.24</v>
      </c>
      <c r="R29" s="8">
        <v>0.88</v>
      </c>
      <c r="S29" s="8">
        <v>0.47</v>
      </c>
      <c r="T29" s="11">
        <v>6.27</v>
      </c>
    </row>
    <row r="30" spans="1:20">
      <c r="A30" s="4" t="s">
        <v>109</v>
      </c>
      <c r="B30" s="6" t="s">
        <v>21</v>
      </c>
      <c r="C30" s="5" t="s">
        <v>27</v>
      </c>
      <c r="D30" s="6" t="s">
        <v>28</v>
      </c>
      <c r="E30" s="6" t="s">
        <v>29</v>
      </c>
      <c r="F30" s="7" t="s">
        <v>110</v>
      </c>
      <c r="G30" s="8">
        <v>17.11</v>
      </c>
      <c r="H30" s="8">
        <v>1.765</v>
      </c>
      <c r="I30" s="8">
        <v>0.27</v>
      </c>
      <c r="J30" s="8">
        <v>2.86</v>
      </c>
      <c r="K30" s="8">
        <v>1.11</v>
      </c>
      <c r="L30" s="8">
        <v>3.65</v>
      </c>
      <c r="M30" s="8">
        <v>1.12</v>
      </c>
      <c r="N30" s="8">
        <v>1.34</v>
      </c>
      <c r="O30" s="8">
        <v>58.46</v>
      </c>
      <c r="P30" s="10">
        <v>9.27</v>
      </c>
      <c r="Q30" s="8">
        <v>14.13</v>
      </c>
      <c r="R30" s="8">
        <v>1.12</v>
      </c>
      <c r="S30" s="8">
        <v>0.47</v>
      </c>
      <c r="T30" s="11">
        <v>6.27</v>
      </c>
    </row>
    <row r="31" spans="1:20">
      <c r="A31" s="4" t="s">
        <v>111</v>
      </c>
      <c r="B31" s="6" t="s">
        <v>21</v>
      </c>
      <c r="C31" s="5" t="s">
        <v>27</v>
      </c>
      <c r="D31" s="6" t="s">
        <v>112</v>
      </c>
      <c r="E31" s="6" t="s">
        <v>24</v>
      </c>
      <c r="F31" s="7" t="s">
        <v>111</v>
      </c>
      <c r="G31" s="8">
        <v>49.01</v>
      </c>
      <c r="H31" s="8">
        <v>2.71</v>
      </c>
      <c r="I31" s="8">
        <v>0.22</v>
      </c>
      <c r="J31" s="8">
        <v>1.13</v>
      </c>
      <c r="K31" s="8">
        <v>1.19</v>
      </c>
      <c r="L31" s="8">
        <v>1.45</v>
      </c>
      <c r="M31" s="8">
        <v>1.33</v>
      </c>
      <c r="N31" s="8">
        <v>0.86</v>
      </c>
      <c r="O31" s="8">
        <v>32.92</v>
      </c>
      <c r="P31" s="8">
        <v>7.95</v>
      </c>
      <c r="Q31" s="8">
        <v>0.35</v>
      </c>
      <c r="R31" s="8">
        <v>3.66</v>
      </c>
      <c r="S31" s="8">
        <v>0.47</v>
      </c>
      <c r="T31" s="8">
        <v>3.66</v>
      </c>
    </row>
    <row r="32" spans="1:20">
      <c r="A32" s="4" t="s">
        <v>113</v>
      </c>
      <c r="B32" s="6" t="s">
        <v>21</v>
      </c>
      <c r="C32" s="5" t="s">
        <v>27</v>
      </c>
      <c r="D32" s="6" t="s">
        <v>23</v>
      </c>
      <c r="E32" s="6" t="s">
        <v>29</v>
      </c>
      <c r="F32" s="7" t="s">
        <v>113</v>
      </c>
      <c r="G32" s="8">
        <v>29.15</v>
      </c>
      <c r="H32" s="8">
        <v>1.77</v>
      </c>
      <c r="I32" s="8">
        <v>0.29</v>
      </c>
      <c r="J32" s="8">
        <v>1.21</v>
      </c>
      <c r="K32" s="8">
        <v>1.09</v>
      </c>
      <c r="L32" s="8">
        <v>1.85</v>
      </c>
      <c r="M32" s="8">
        <v>0.82</v>
      </c>
      <c r="N32" s="8">
        <v>0.79</v>
      </c>
      <c r="O32" s="8">
        <v>41.25</v>
      </c>
      <c r="P32" s="8">
        <v>15.45</v>
      </c>
      <c r="Q32" s="8">
        <v>2.54</v>
      </c>
      <c r="R32" s="8">
        <v>0.64</v>
      </c>
      <c r="S32" s="8">
        <v>0.47</v>
      </c>
      <c r="T32" s="11">
        <v>6.27</v>
      </c>
    </row>
    <row r="33" spans="1:20">
      <c r="A33" s="4" t="s">
        <v>114</v>
      </c>
      <c r="B33" s="6" t="s">
        <v>21</v>
      </c>
      <c r="C33" s="5" t="s">
        <v>27</v>
      </c>
      <c r="D33" s="6" t="s">
        <v>23</v>
      </c>
      <c r="E33" s="6" t="s">
        <v>29</v>
      </c>
      <c r="F33" s="7" t="s">
        <v>114</v>
      </c>
      <c r="G33" s="8">
        <v>25.42</v>
      </c>
      <c r="H33" s="8">
        <v>1.77</v>
      </c>
      <c r="I33" s="8">
        <v>0.29</v>
      </c>
      <c r="J33" s="8">
        <v>1.31</v>
      </c>
      <c r="K33" s="8">
        <v>1.09</v>
      </c>
      <c r="L33" s="8">
        <v>2.18</v>
      </c>
      <c r="M33" s="8">
        <v>0.82</v>
      </c>
      <c r="N33" s="8">
        <v>1.16</v>
      </c>
      <c r="O33" s="8">
        <v>45.1</v>
      </c>
      <c r="P33" s="8">
        <v>17.3</v>
      </c>
      <c r="Q33" s="8">
        <v>2.54</v>
      </c>
      <c r="R33" s="8">
        <v>0.64</v>
      </c>
      <c r="S33" s="8">
        <v>0.47</v>
      </c>
      <c r="T33" s="11">
        <v>6.27</v>
      </c>
    </row>
    <row r="34" spans="1:20">
      <c r="A34" s="4" t="s">
        <v>115</v>
      </c>
      <c r="B34" s="6" t="s">
        <v>21</v>
      </c>
      <c r="C34" s="6" t="s">
        <v>27</v>
      </c>
      <c r="D34" s="6"/>
      <c r="E34" s="6" t="s">
        <v>29</v>
      </c>
      <c r="F34" s="7" t="s">
        <v>115</v>
      </c>
      <c r="G34" s="8">
        <v>30.39</v>
      </c>
      <c r="H34" s="8">
        <v>1.77</v>
      </c>
      <c r="I34" s="8">
        <v>0.34</v>
      </c>
      <c r="J34" s="8">
        <v>3.49</v>
      </c>
      <c r="K34" s="8">
        <v>0.79</v>
      </c>
      <c r="L34" s="8">
        <v>3.52</v>
      </c>
      <c r="M34" s="8">
        <v>0.86</v>
      </c>
      <c r="N34" s="8">
        <v>3.13</v>
      </c>
      <c r="O34" s="8">
        <v>39.35</v>
      </c>
      <c r="P34" s="8">
        <v>7.66</v>
      </c>
      <c r="Q34" s="8">
        <v>8.99</v>
      </c>
      <c r="R34" s="8">
        <v>0.24</v>
      </c>
      <c r="S34" s="8">
        <v>0.47</v>
      </c>
      <c r="T34" s="11">
        <v>6.27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表单1</vt:lpstr>
      <vt:lpstr>表单2</vt:lpstr>
      <vt:lpstr>表单3</vt:lpstr>
      <vt:lpstr>原始</vt:lpstr>
      <vt:lpstr>A</vt:lpstr>
      <vt:lpstr>B</vt:lpstr>
      <vt:lpstr>C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四叶草</cp:lastModifiedBy>
  <dcterms:created xsi:type="dcterms:W3CDTF">2022-06-26T22:17:00Z</dcterms:created>
  <cp:lastPrinted>2022-07-20T05:05:00Z</cp:lastPrinted>
  <dcterms:modified xsi:type="dcterms:W3CDTF">2022-09-18T05:11:46Z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A542B2A81D4A44C7A4DC7F26C4B0739B</vt:lpwstr>
  </property>
  <property fmtid="{D5CDD505-2E9C-101B-9397-08002B2CF9AE}" pid="3" name="KSOProductBuildVer">
    <vt:lpwstr>2052-11.1.0.12358</vt:lpwstr>
  </property>
</Properties>
</file>