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IERRA\Desktop\app-cacao\"/>
    </mc:Choice>
  </mc:AlternateContent>
  <xr:revisionPtr revIDLastSave="0" documentId="13_ncr:1_{DE531D4E-BF68-4C04-8F4D-A8ECF7A2F847}" xr6:coauthVersionLast="47" xr6:coauthVersionMax="47" xr10:uidLastSave="{00000000-0000-0000-0000-000000000000}"/>
  <bookViews>
    <workbookView xWindow="-108" yWindow="-108" windowWidth="23256" windowHeight="14016" firstSheet="1" activeTab="4" xr2:uid="{00000000-000D-0000-FFFF-FFFF00000000}"/>
  </bookViews>
  <sheets>
    <sheet name="Notas" sheetId="1" r:id="rId1"/>
    <sheet name="Presupuesto" sheetId="2" r:id="rId2"/>
    <sheet name="Pasajes_y_viaticos" sheetId="3" r:id="rId3"/>
    <sheet name="Est_asociados" sheetId="4" r:id="rId4"/>
    <sheet name="Gasto_corriente" sheetId="5" r:id="rId5"/>
    <sheet name="Gasto_inversion" sheetId="6" r:id="rId6"/>
    <sheet name="Definicion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tbpEgMXF2fA9mKHUtKWvfNq5pi6v6R/FwH4rFfSvIcg="/>
    </ext>
  </extLst>
</workbook>
</file>

<file path=xl/calcChain.xml><?xml version="1.0" encoding="utf-8"?>
<calcChain xmlns="http://schemas.openxmlformats.org/spreadsheetml/2006/main">
  <c r="F4" i="4" l="1"/>
  <c r="G33" i="6"/>
  <c r="I71" i="6"/>
  <c r="C26" i="2" s="1"/>
  <c r="H71" i="6"/>
  <c r="B26" i="2" s="1"/>
  <c r="G70" i="6"/>
  <c r="G69" i="6"/>
  <c r="G68" i="6"/>
  <c r="G67" i="6"/>
  <c r="G66" i="6"/>
  <c r="G65" i="6"/>
  <c r="G64" i="6"/>
  <c r="G63" i="6"/>
  <c r="G62" i="6"/>
  <c r="G61" i="6"/>
  <c r="I57" i="6"/>
  <c r="C25" i="2" s="1"/>
  <c r="H57" i="6"/>
  <c r="B25" i="2" s="1"/>
  <c r="G56" i="6"/>
  <c r="G55" i="6"/>
  <c r="G54" i="6"/>
  <c r="G53" i="6"/>
  <c r="G52" i="6"/>
  <c r="G51" i="6"/>
  <c r="G50" i="6"/>
  <c r="G49" i="6"/>
  <c r="G48" i="6"/>
  <c r="I43" i="6"/>
  <c r="H43" i="6"/>
  <c r="B24" i="2" s="1"/>
  <c r="G42" i="6"/>
  <c r="G41" i="6"/>
  <c r="G40" i="6"/>
  <c r="G39" i="6"/>
  <c r="G38" i="6"/>
  <c r="G37" i="6"/>
  <c r="G36" i="6"/>
  <c r="G35" i="6"/>
  <c r="G34" i="6"/>
  <c r="I29" i="6"/>
  <c r="H29" i="6"/>
  <c r="B23" i="2" s="1"/>
  <c r="G28" i="6"/>
  <c r="G27" i="6"/>
  <c r="G26" i="6"/>
  <c r="G25" i="6"/>
  <c r="G24" i="6"/>
  <c r="G23" i="6"/>
  <c r="G22" i="6"/>
  <c r="G21" i="6"/>
  <c r="G20" i="6"/>
  <c r="G19" i="6"/>
  <c r="I15" i="6"/>
  <c r="C22" i="2" s="1"/>
  <c r="H15" i="6"/>
  <c r="B22" i="2" s="1"/>
  <c r="G14" i="6"/>
  <c r="G13" i="6"/>
  <c r="G12" i="6"/>
  <c r="G11" i="6"/>
  <c r="G10" i="6"/>
  <c r="G9" i="6"/>
  <c r="G8" i="6"/>
  <c r="G7" i="6"/>
  <c r="G6" i="6"/>
  <c r="G5" i="6"/>
  <c r="G127" i="5"/>
  <c r="F127" i="5"/>
  <c r="B18" i="2" s="1"/>
  <c r="D18" i="2" s="1"/>
  <c r="G113" i="5"/>
  <c r="F113" i="5"/>
  <c r="G99" i="5"/>
  <c r="C16" i="2" s="1"/>
  <c r="F99" i="5"/>
  <c r="B16" i="2" s="1"/>
  <c r="D16" i="2" s="1"/>
  <c r="G85" i="5"/>
  <c r="F85" i="5"/>
  <c r="G71" i="5"/>
  <c r="F71" i="5"/>
  <c r="B14" i="2" s="1"/>
  <c r="D14" i="2" s="1"/>
  <c r="G57" i="5"/>
  <c r="F57" i="5"/>
  <c r="G43" i="5"/>
  <c r="C12" i="2" s="1"/>
  <c r="F43" i="5"/>
  <c r="B12" i="2" s="1"/>
  <c r="D12" i="2" s="1"/>
  <c r="G29" i="5"/>
  <c r="F29" i="5"/>
  <c r="G15" i="5"/>
  <c r="F15" i="5"/>
  <c r="B9" i="2" s="1"/>
  <c r="D9" i="2" s="1"/>
  <c r="H13" i="4"/>
  <c r="C10" i="2" s="1"/>
  <c r="G13" i="4"/>
  <c r="B10" i="2" s="1"/>
  <c r="F12" i="4"/>
  <c r="F11" i="4"/>
  <c r="F10" i="4"/>
  <c r="F9" i="4"/>
  <c r="F8" i="4"/>
  <c r="F7" i="4"/>
  <c r="F6" i="4"/>
  <c r="F5" i="4"/>
  <c r="O15" i="3"/>
  <c r="N15" i="3"/>
  <c r="L14" i="3"/>
  <c r="J14" i="3"/>
  <c r="M14" i="3" s="1"/>
  <c r="M13" i="3"/>
  <c r="L13" i="3"/>
  <c r="J13" i="3"/>
  <c r="L12" i="3"/>
  <c r="M12" i="3" s="1"/>
  <c r="J12" i="3"/>
  <c r="L11" i="3"/>
  <c r="J11" i="3"/>
  <c r="M11" i="3" s="1"/>
  <c r="L10" i="3"/>
  <c r="J10" i="3"/>
  <c r="M10" i="3" s="1"/>
  <c r="M9" i="3"/>
  <c r="L9" i="3"/>
  <c r="J9" i="3"/>
  <c r="L8" i="3"/>
  <c r="M8" i="3" s="1"/>
  <c r="J8" i="3"/>
  <c r="L7" i="3"/>
  <c r="J7" i="3"/>
  <c r="M7" i="3" s="1"/>
  <c r="L6" i="3"/>
  <c r="J6" i="3"/>
  <c r="M6" i="3" s="1"/>
  <c r="L5" i="3"/>
  <c r="J5" i="3"/>
  <c r="M5" i="3" s="1"/>
  <c r="C24" i="2"/>
  <c r="C23" i="2"/>
  <c r="C18" i="2"/>
  <c r="C17" i="2"/>
  <c r="B17" i="2"/>
  <c r="D17" i="2" s="1"/>
  <c r="D15" i="2"/>
  <c r="C15" i="2"/>
  <c r="B15" i="2"/>
  <c r="C14" i="2"/>
  <c r="C13" i="2"/>
  <c r="B13" i="2"/>
  <c r="D13" i="2" s="1"/>
  <c r="D11" i="2"/>
  <c r="C11" i="2"/>
  <c r="B11" i="2"/>
  <c r="C9" i="2"/>
  <c r="C8" i="2"/>
  <c r="B8" i="2"/>
  <c r="D8" i="2" s="1"/>
  <c r="D25" i="2" l="1"/>
  <c r="D26" i="2"/>
  <c r="D23" i="2"/>
  <c r="D24" i="2"/>
  <c r="C27" i="2"/>
  <c r="D10" i="2"/>
  <c r="C19" i="2"/>
  <c r="C29" i="2" s="1"/>
  <c r="F13" i="4"/>
  <c r="B27" i="2"/>
  <c r="D27" i="2" s="1"/>
  <c r="D22" i="2"/>
  <c r="M15" i="3"/>
  <c r="B19" i="2"/>
  <c r="B29" i="2" l="1"/>
  <c r="D19" i="2"/>
  <c r="D29" i="2" s="1"/>
</calcChain>
</file>

<file path=xl/sharedStrings.xml><?xml version="1.0" encoding="utf-8"?>
<sst xmlns="http://schemas.openxmlformats.org/spreadsheetml/2006/main" count="255" uniqueCount="130">
  <si>
    <t>Programa para el desarrollo por la ciencia, la tecnología y la innovación del Estado</t>
  </si>
  <si>
    <t>FORMATO DE CÁLCULO DE PRESUPUESTO</t>
  </si>
  <si>
    <t>Consideraciones para el llenado:</t>
  </si>
  <si>
    <t>Para el cálculo del presupuesto requerido se deben utilizar los formatos ubicados en las pestañas color naranja con los datos que apliquen a cada concepto de gasto a utilizar:</t>
  </si>
  <si>
    <t>Pasajes_y_viaticos</t>
  </si>
  <si>
    <t>Est_asociados</t>
  </si>
  <si>
    <t>Gasto_corriente</t>
  </si>
  <si>
    <t>Gasto_inversión</t>
  </si>
  <si>
    <t>Una vez obtenido el total calculado en cada tabla, utilizar las últimas dos columnas para dividir el monto solicitado al PRODECTI y, en caso de que hubiera, el monto de la aportación concurrente en cada gasto.</t>
  </si>
  <si>
    <t>La pestaña "presupuesto" contiene celdas de cálculo automático y está bloqueada para facilitar el llenado.</t>
  </si>
  <si>
    <t>En la pestaña de "Definiciones" se encuentran los conceptos de las partidas a utilizar.</t>
  </si>
  <si>
    <t>Para dudas: prodecti.ccytet@gmail.com</t>
  </si>
  <si>
    <t>Convocatoria 2023 “Generación y Aplicación de Conocimientos: Prioridades para el Desarrollo de Tabasco”</t>
  </si>
  <si>
    <t>Presupuesto detallado</t>
  </si>
  <si>
    <t xml:space="preserve">Clave del proyecto: </t>
  </si>
  <si>
    <t>Título de la propuesta:</t>
  </si>
  <si>
    <t>Rubro requerido por tipo de gasto</t>
  </si>
  <si>
    <t>MONTO SOLICITADO</t>
  </si>
  <si>
    <t>CONCURRENCIA</t>
  </si>
  <si>
    <t>TOTAL</t>
  </si>
  <si>
    <t>GASTO CORRIENTE</t>
  </si>
  <si>
    <t>01) Pasajes y viáticos</t>
  </si>
  <si>
    <t>02) Trabajo de campo</t>
  </si>
  <si>
    <t>03) Estudiantes asociados</t>
  </si>
  <si>
    <t>04)	Diseño y prototipos de prueba</t>
  </si>
  <si>
    <t>05)	Reactivos y materiales de laboratorio</t>
  </si>
  <si>
    <t>06)	Escalamiento y planta piloto</t>
  </si>
  <si>
    <t>07)	Capacitación técnica especializada</t>
  </si>
  <si>
    <t>08)	Licencias de software especializado</t>
  </si>
  <si>
    <t>TOTAL GASTO CORRIENTE</t>
  </si>
  <si>
    <t>GASTO DE INVERSIÓN</t>
  </si>
  <si>
    <t>01) Equipo de laboratorio</t>
  </si>
  <si>
    <t>02) Maquinaria y Equipo</t>
  </si>
  <si>
    <t>03) Equipo de Cómputo y Telecomunicaciones</t>
  </si>
  <si>
    <t>04) Herramientas y accesorios</t>
  </si>
  <si>
    <t>05) Otros (autorizados por el Comité Académico)</t>
  </si>
  <si>
    <t>TOTAL GASTO DE INVERSIÓN</t>
  </si>
  <si>
    <t>PRESUPUESTO TOTAL REQUERIDO</t>
  </si>
  <si>
    <t>BASES DE CÁLCULO PARA RUBRO "PASAJES Y VIÁTICOS"</t>
  </si>
  <si>
    <t>No.</t>
  </si>
  <si>
    <t>ACTIVIDAD DEL CRONOGRAMA Y DESGLOSE</t>
  </si>
  <si>
    <t>DESCRIPCIÓN DE GASTO (DESTINO DEL VIAJE)</t>
  </si>
  <si>
    <t>JUSTIFICACIÓN</t>
  </si>
  <si>
    <t>NUMERO DE PERSONAS</t>
  </si>
  <si>
    <t>DIAS</t>
  </si>
  <si>
    <t>PASAJES (REDONDOS)</t>
  </si>
  <si>
    <t>VIÁTICOS</t>
  </si>
  <si>
    <t>TOTAL RUBRO</t>
  </si>
  <si>
    <t>SOLICITADO</t>
  </si>
  <si>
    <t>CONCURRENTE</t>
  </si>
  <si>
    <t>tipo</t>
  </si>
  <si>
    <t>origen - destino</t>
  </si>
  <si>
    <t>costo boleto</t>
  </si>
  <si>
    <t>total pasajes</t>
  </si>
  <si>
    <t>viáticos diarios</t>
  </si>
  <si>
    <t>total viáticos</t>
  </si>
  <si>
    <t>BASES DE CÁCULO PARA "ESTUDIANTES ASOCIADOS"</t>
  </si>
  <si>
    <t>PERFIL REQUERIDO</t>
  </si>
  <si>
    <t>NÚMERO DE ESTUDIANTES</t>
  </si>
  <si>
    <t>TIEMPO (MESES)</t>
  </si>
  <si>
    <t>COSTO MENSUAL</t>
  </si>
  <si>
    <t>BASES DE CÁLCULO PARA RUBROS ELEGIBLES - GASTO CORRIENTE</t>
  </si>
  <si>
    <t>Trabajo de Campo</t>
  </si>
  <si>
    <t>#ACTIVID EN CRONOG Y DESGL</t>
  </si>
  <si>
    <t>DESCRIPCIÓN DE LA ACTIVIDAD CON COSTO</t>
  </si>
  <si>
    <t>COSTO</t>
  </si>
  <si>
    <t>Diseño y prototipos de prueba</t>
  </si>
  <si>
    <t>DESCRIPCIÓN DEL GASTO</t>
  </si>
  <si>
    <t>Reactivos y materiales de laboratorio</t>
  </si>
  <si>
    <t>Escalamiento y planta piloto</t>
  </si>
  <si>
    <t>Capacitación técnica especializada</t>
  </si>
  <si>
    <t>Licencias de software especializado</t>
  </si>
  <si>
    <t>Acervos bibliográficos, servicios de información y registros</t>
  </si>
  <si>
    <t>Publicaciones, actividades de difusión y transferencia de resultados</t>
  </si>
  <si>
    <t>Otros</t>
  </si>
  <si>
    <t>BASES DE CÁLCULO PARA RUBROS ELEGIBLES - GASTO DE INVERSIÓN</t>
  </si>
  <si>
    <t>Equipo laboratorio</t>
  </si>
  <si>
    <t>DESCRIPCIÓN DEL EQUIPO</t>
  </si>
  <si>
    <t>CANTIDAD</t>
  </si>
  <si>
    <t>UNITARIO</t>
  </si>
  <si>
    <t>Maquinaria y equipo</t>
  </si>
  <si>
    <t>Equipo de cómputo y telecomunicaciones</t>
  </si>
  <si>
    <t>Herramientas y accesorios</t>
  </si>
  <si>
    <t>DESCRIPCIÓN DE LA HERRAMIENTA/ACCESORIO</t>
  </si>
  <si>
    <t>Rubros elegibles</t>
  </si>
  <si>
    <t>Gasto Corriente</t>
  </si>
  <si>
    <t>a) Lo concerniente a pasajes y transportación de los participantes registrados en el proyecto, incluyendo los investigadores y estudiantes asociados, así como científicos o tecnólogos invitados, siempre y cuando estos hayan sido planteados en la propuesta original, de acuerdo con el tabulador, normativa y políticas vigentes del Proponente.
Con cargo a esta partida se considerará lo siguiente: 
• Boletos de avión, autobús, barco, tren. En pasajes de avión sólo se autorizarán las tarifas de clase turista y no se aceptarán boletos abiertos. 
• Los gastos de transportación en automóvil (combustible y peaje), ya sea del Proponente o propio. 
• Traslados locales (autobús y taxis, diferentes a gastos de trabajo de campo).
b) Lo concerniente a hospedaje y alimentación de acuerdo con el tabulador, normativa y políticas vigentes del Proponente.
c) Los anticipos para pasajes y viáticos deberán contar con la hoja de comisión o equivalente de conformidad con la normatividad del Proponente, firmada debidamente por el Responsable Técnico del proyecto.
d) Los comprobantes y facturas que amparen los pasajes y gastos de transportación, hospedaje y alimentación deberán coincidir con las fechas y el número de días de la hoja de comisión. Asimismo, las facturas deberán cumplir con los requisitos fiscales vigentes.</t>
  </si>
  <si>
    <t>Lo relacionado con el personal de apoyo, insumos; así como gastos asociados, arrendamiento de inmuebles, parcelas y vehículos requeridos para la realización del trabajo de campo.
a) Contempla los trabajos de campo requeridos para el desarrollo del proyecto, de acuerdo con las condiciones económicas locales y los criterios de valoración aceptables para el Proponente, independientemente de no cumplir con los requisitos fiscales vigentes.
b) Comprende los siguientes conceptos:
• Pago de trabajo eventual
• Levantamiento de encuestas
• Aplicación de entrevistas
• Observaciones directas
• Recolección de muestras
• Jornadas de trabajo agrícola, acuícola y pecuario
• Pago de traductores de dialectos o idiomas regionales
a) Pago de servicios informales
• Alquiler de semovientes para transportación 
• Alquiler de herramientas y accesorios para trabajo agrícola, acuícola y pecuario
• Gastos de estancia y alimentación en lugares ubicados en el medio rural
b) Arrendamiento y reparaciones de equipo de transporte 
Indispensable para realizar el trabajo de campo, incluye lanchas y otros vehículos de transporte.
c) En el caso de las actividades de los trabajos de campo, así como los eventuales y los servicios informales, las relaciones laborales y la responsabilidad patrimonial derivadas del trabajo en campo, son responsabilidad exclusiva del Proponente.</t>
  </si>
  <si>
    <t>a) Contempla el apoyo mensual a estudiantes asociados al proyecto que realicen su trabajo de tesis o terminal de licenciatura, o que estén cursando estudios de especialidad, maestría o doctorado a través de su participación en el proyecto. Los estudiantes deberán tener un promedio general escolar mínimo de 8.0 en el ciclo anterior, justificar plenamente su participación en el proyecto y recibir la experiencia y el entrenamiento sistemático y metodológico de la investigación científica y/o tecnológica. 
b) Los montos de los apoyos podrán ser de acuerdo a las políticas institucionales del Proponente. 
c) La comprobación se efectúa con la presentación de la lista de pagos efectuados en el periodo determinado.
d) Sólo en casos debidamente justificados podrá incrementarse esta partida, para lo cual, el Responsable Técnico deberá solicitar al Comité Académico del CCYTET la transferencia de recursos de otras partidas. Cabe mencionar que en este supuesto no podrá incrementarse el monto total de recursos asignados al proyecto.</t>
  </si>
  <si>
    <t>a)	Erogaciones en material especializado para la construcción de prototipos de prueba y modelos demostrativos que confirmen la validez del diseño, la metodología y la calidad de la innovación.</t>
  </si>
  <si>
    <t>a)	Gastos generados principalmente en sustancias que, por su capacidad de generar reacciones, sirven en los análisis y ensayos químicos para hallar diferentes datos, con el objetivo de revelar la presencia o medir la cantidad de cualquier otra sustancia, permitiendo obtener reacciones mediante la combinación nuevas y diferentes sustancias con diferentes propiedades, dando creación de nuevos productos.</t>
  </si>
  <si>
    <t>a)	Erogaciones relacionadas con materiales, instrumentos, o desarrollo de los mismos, necesarios para elevar los resultados de una metodología a nivel intermedio entre la escala de laboratorio y la implementación a nivel de una planta industrial o línea de producción. Puede incluir los gastos para su operación, tales como gastos energéticos, consumibles, lubricantes, etc.</t>
  </si>
  <si>
    <t xml:space="preserve">a)	Los gastos efectuados en la contratación de aquellos servicios externos de naturaleza relacionada con IDTI (Tecnología de dispositivos integrados inc.) proporcionados por personas físicas o morales especializadas que no puedan ser desarrollados por el proponente, que deban llevarse a cabo para atender necesidades propias de la propuesta y hayan sido previstas en ésta. El servicio se refiere a una actividad puntual y concreta directamente vinculada al protocolo o metodología presentada en la propuesta y el documento probatorio deberá contar con los requisitos legales y fiscales exigibles para este tipo de comprobaciones (Convenio o Contrato por objeto determinado; factura, recibo de honorarios). </t>
  </si>
  <si>
    <t xml:space="preserve">a)        Adquisición de licencias y programas de software especializado, indispensables por el proyecto. No se consideran los programas de uso común, sistemas operativos, antivirus, etc.
Toda comprobación deberá documentarse con las facturas que cumplan con los requisitos fiscales vigentes.
</t>
  </si>
  <si>
    <t>09) Acervos bibliográficos, servicios de información y registros</t>
  </si>
  <si>
    <t>a) Considera la adquisición de libros, publicaciones y revistas que sirvan de apoyo al desarrollo del proyecto.
b) Gastos efectuados por consultas a bancos de información y para la impresión o fotocopia de la misma que sirva de apoyo al desarrollo del proyecto.
c) Gastos indispensables para proteger los resultados del proyecto, destinados para la contratación de especialistas en la elaboración de patentes, gestiones, trámites, gastos legales, y todos aquellos gastos asociados al proceso para asegurar la protección de la propiedad intelectual a nivel nacional e internacional.
d) Toda la comprobación deberá documentarse con las facturas que cumplan con los requisitos fiscales vigentes.</t>
  </si>
  <si>
    <t>10) Publicaciones, actividades de difusión y transferencia de resultados</t>
  </si>
  <si>
    <t>a) Se refiere a aquellos gastos de organización y coordinación de actividades que tengan como propósito transferir, divulgar y difundir los resultados del proyecto, tales como seminarios, talleres, foros, etc.
b) Incluye también la inscripción a congresos para el Responsable Técnico del proyecto y el grupo de trabajo, siempre y cuando sea para presentar los resultados del proyecto.
c) Incluye la publicación de libros y artículos, contratación de espacios para la publicación de artículos en revistas y periódicos con circulación certificada, la impresión de material para la divulgación y/o la difusión de los resultados del proyecto.
d) Toda comprobación deberá documentarse con las facturas que cumplan con los requisitos fiscales vigentes.</t>
  </si>
  <si>
    <t>06) Otros</t>
  </si>
  <si>
    <t xml:space="preserve">a) Aquellos conceptos que el Comité Académico del CCYTET autorice de manera específica y que se hagan explícitos en los rubros elegibles de la Convocatoria de referencia.
b) Conceptos no considerados que, por las características del proyecto, el Proponente considera necesario de incorporar. Estos rubros serán analizados por la Comisión de Evaluación, con base en lo cual hará una recomendación al Comité Académico del CCYTET, quien podrá o no autorizar el gasto solicitado.
En todos los casos, los comprobantes deberán reunir los requisitos fiscales. </t>
  </si>
  <si>
    <t>01)	Equipo de laboratorio</t>
  </si>
  <si>
    <t>Gastos de Inversión</t>
  </si>
  <si>
    <t xml:space="preserve">Considera la compra de equipo como: 
Compra, instalación o implementación del equipo o mobiliario especializado que formará parte de los laboratorios o centros de investigación del Sujeto de Apoyo, previstos en la propuesta y requeridos para el diseño, ejecución y pruebas.
</t>
  </si>
  <si>
    <t>02)	Maquinaria y Equipo</t>
  </si>
  <si>
    <t>03)	Equipo de Cómputo y Telecomunicaciones</t>
  </si>
  <si>
    <t xml:space="preserve">Considera la compra de equipo tales como: 
●	Servidores
●	Computadoras personales (PC)
●	Computadoras portátiles (laptop o notebook)
●	Tabletas electrónicas
●	Lector electrónico de imágenes y caracteres (escáner)
●	Impresoras y multifuncionales
●	Reguladores, con o sin batería de respaldo.
●	Equipo de telecomunicaciones
●	Equipo fotográfico y audiovisual
</t>
  </si>
  <si>
    <t>04)	Herramientas y accesorios</t>
  </si>
  <si>
    <t xml:space="preserve">Considera las Herramientas y accesorios de consumo duradero indispensables en la fase experimental o trabajo de campo tales como:
●        Herramental y accesorios de laboratorio.
●        Herramental y accesorios para trabajos de campo, acuícola y oceanográfico.
●        Herramental y accesorios para uso industrial.
</t>
  </si>
  <si>
    <t>05)        Otros gastos de inversión (autorizados por el Comité Académico)</t>
  </si>
  <si>
    <t>Gastos de inversión que sean autorizados por el Comité Académico y que se hagan explícitos en las bases de la convocatoria.</t>
  </si>
  <si>
    <t>04) Diseño y prototipos de prueba</t>
  </si>
  <si>
    <t>05) Reactivos y materiales de laboratorio</t>
  </si>
  <si>
    <t>06) Escalamiento y planta piloto</t>
  </si>
  <si>
    <t>07) Capacitación técnica especializada</t>
  </si>
  <si>
    <t>08) Licencias de software especializado</t>
  </si>
  <si>
    <t>11) Otros (autorizados por el Comité Académico)</t>
  </si>
  <si>
    <t xml:space="preserve">Considera la compra de maquinaria y equipo para: 
●        Desarrollo de prototipos
●        Plantas piloto 
●        Unidades experimentales 
●        Equipos de línea para pruebas semi comerciales o de escalamiento.
</t>
  </si>
  <si>
    <t>Ing. Informático</t>
  </si>
  <si>
    <t>Captura de imágenes</t>
  </si>
  <si>
    <t>Conseguir las imágenes que tengan la cantidad de iluminación y condiciones similares a las que habrá durante el uso de la aplicación final</t>
  </si>
  <si>
    <t>Captura de las imágenes en condiciones de campo</t>
  </si>
  <si>
    <t>Celular con SO Android</t>
  </si>
  <si>
    <t>Teléfono Inteligente 12gb Ram 256gb Rom 6.67 Pulgadas Amoled Pantalla Snapdragon 8 Gen 2 Octa Core 80w Carga Rápida</t>
  </si>
  <si>
    <t>Realizar las pruebas de la aplicación en funcionamiento</t>
  </si>
  <si>
    <t>Preprocesado de las imágenes para el entrenamiento, entrenamiento y generación de los modelos a evaluar, eesarrollo de la aplicación móvil e integración con los modelos</t>
  </si>
  <si>
    <t>Equipo de cómputo con tarjeta de video Rtx 4060 Core I7 16gb 512gb Ssd</t>
  </si>
  <si>
    <t>Contar con la capacidad de cómputo suficiente para realizar el entrenamiento y prueba de los modelos a utilizar, así como para el desarrollo de la aplicación móvil</t>
  </si>
  <si>
    <t>Cámara fotográfica</t>
  </si>
  <si>
    <t xml:space="preserve">Cámara sin espejo lente 18mm-50mm </t>
  </si>
  <si>
    <t>Capturar las imágenes con la mejor definición posible para poder entrenar los modelos con la mejor precisión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</si>
</sst>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
    <numFmt numFmtId="165" formatCode="_-[$$-80A]* #,##0.00_-;\-[$$-80A]* #,##0.00_-;_-[$$-80A]* &quot;-&quot;??_-;_-@"/>
  </numFmts>
  <fonts count="26" x14ac:knownFonts="1">
    <font>
      <sz val="11"/>
      <color theme="1"/>
      <name val="Calibri"/>
      <scheme val="minor"/>
    </font>
    <font>
      <b/>
      <sz val="14"/>
      <color theme="1"/>
      <name val="Calibri"/>
      <family val="2"/>
    </font>
    <font>
      <b/>
      <sz val="11"/>
      <color theme="1"/>
      <name val="Calibri"/>
      <family val="2"/>
    </font>
    <font>
      <sz val="11"/>
      <color theme="1"/>
      <name val="Calibri"/>
      <family val="2"/>
    </font>
    <font>
      <b/>
      <sz val="14"/>
      <color theme="1"/>
      <name val="Arial Narrow"/>
      <family val="2"/>
    </font>
    <font>
      <sz val="14"/>
      <color theme="1"/>
      <name val="Arial Narrow"/>
      <family val="2"/>
    </font>
    <font>
      <sz val="10"/>
      <color rgb="FF000000"/>
      <name val="Arial"/>
      <family val="2"/>
    </font>
    <font>
      <b/>
      <sz val="11"/>
      <color rgb="FF000000"/>
      <name val="Arial"/>
      <family val="2"/>
    </font>
    <font>
      <b/>
      <sz val="8"/>
      <color rgb="FF000000"/>
      <name val="Arial"/>
      <family val="2"/>
    </font>
    <font>
      <i/>
      <sz val="10"/>
      <color rgb="FF000000"/>
      <name val="Arial"/>
      <family val="2"/>
    </font>
    <font>
      <sz val="11"/>
      <name val="Calibri"/>
      <family val="2"/>
    </font>
    <font>
      <sz val="10"/>
      <color theme="1"/>
      <name val="Arial"/>
      <family val="2"/>
    </font>
    <font>
      <b/>
      <sz val="10"/>
      <color rgb="FF000000"/>
      <name val="Arial"/>
      <family val="2"/>
    </font>
    <font>
      <b/>
      <sz val="14"/>
      <color rgb="FF000000"/>
      <name val="Arial"/>
      <family val="2"/>
    </font>
    <font>
      <b/>
      <sz val="18"/>
      <color rgb="FF000000"/>
      <name val="Arial"/>
      <family val="2"/>
    </font>
    <font>
      <sz val="14"/>
      <color rgb="FF000000"/>
      <name val="Arial"/>
      <family val="2"/>
    </font>
    <font>
      <b/>
      <sz val="16"/>
      <color theme="1"/>
      <name val="Calibri"/>
      <family val="2"/>
    </font>
    <font>
      <b/>
      <sz val="12"/>
      <color theme="1"/>
      <name val="Calibri"/>
      <family val="2"/>
    </font>
    <font>
      <sz val="10"/>
      <color theme="1"/>
      <name val="Calibri"/>
      <family val="2"/>
    </font>
    <font>
      <b/>
      <sz val="16"/>
      <color rgb="FF000000"/>
      <name val="Calibri"/>
      <family val="2"/>
    </font>
    <font>
      <sz val="11"/>
      <color rgb="FF000000"/>
      <name val="Calibri"/>
      <family val="2"/>
    </font>
    <font>
      <b/>
      <sz val="9"/>
      <color rgb="FF000000"/>
      <name val="Calibri"/>
      <family val="2"/>
    </font>
    <font>
      <b/>
      <sz val="9"/>
      <color rgb="FF000000"/>
      <name val="Arial"/>
      <family val="2"/>
    </font>
    <font>
      <b/>
      <sz val="12"/>
      <color rgb="FF000000"/>
      <name val="Calibri"/>
      <family val="2"/>
    </font>
    <font>
      <b/>
      <sz val="11"/>
      <color rgb="FF000000"/>
      <name val="Calibri"/>
      <family val="2"/>
    </font>
    <font>
      <sz val="10"/>
      <color theme="1"/>
      <name val="Arial"/>
      <family val="2"/>
    </font>
  </fonts>
  <fills count="9">
    <fill>
      <patternFill patternType="none"/>
    </fill>
    <fill>
      <patternFill patternType="gray125"/>
    </fill>
    <fill>
      <patternFill patternType="solid">
        <fgColor theme="5"/>
        <bgColor theme="5"/>
      </patternFill>
    </fill>
    <fill>
      <patternFill patternType="solid">
        <fgColor rgb="FFFBE4D5"/>
        <bgColor rgb="FFFBE4D5"/>
      </patternFill>
    </fill>
    <fill>
      <patternFill patternType="solid">
        <fgColor rgb="FFE2EFD9"/>
        <bgColor rgb="FFE2EFD9"/>
      </patternFill>
    </fill>
    <fill>
      <patternFill patternType="solid">
        <fgColor rgb="FFD9E2F3"/>
        <bgColor rgb="FFD9E2F3"/>
      </patternFill>
    </fill>
    <fill>
      <patternFill patternType="solid">
        <fgColor rgb="FFC5E0B3"/>
        <bgColor rgb="FFC5E0B3"/>
      </patternFill>
    </fill>
    <fill>
      <patternFill patternType="solid">
        <fgColor rgb="FFD0CECE"/>
        <bgColor rgb="FFD0CECE"/>
      </patternFill>
    </fill>
    <fill>
      <patternFill patternType="solid">
        <fgColor rgb="FFC6E0B4"/>
        <bgColor rgb="FFC6E0B4"/>
      </patternFill>
    </fill>
  </fills>
  <borders count="15">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0">
    <xf numFmtId="0" fontId="0" fillId="0" borderId="0" xfId="0"/>
    <xf numFmtId="0" fontId="1" fillId="0" borderId="0" xfId="0" applyFont="1"/>
    <xf numFmtId="0" fontId="2" fillId="0" borderId="0" xfId="0" applyFont="1"/>
    <xf numFmtId="0" fontId="3" fillId="0" borderId="0" xfId="0" applyFont="1" applyAlignment="1">
      <alignment wrapText="1"/>
    </xf>
    <xf numFmtId="0" fontId="2" fillId="0" borderId="0" xfId="0" applyFont="1" applyAlignment="1">
      <alignment horizontal="center"/>
    </xf>
    <xf numFmtId="0" fontId="3" fillId="0" borderId="0" xfId="0" applyFont="1"/>
    <xf numFmtId="0" fontId="3" fillId="0" borderId="0" xfId="0" applyFont="1" applyAlignment="1">
      <alignment vertical="center"/>
    </xf>
    <xf numFmtId="0" fontId="5" fillId="0" borderId="0" xfId="0" applyFont="1"/>
    <xf numFmtId="0" fontId="6" fillId="0" borderId="0" xfId="0" applyFont="1"/>
    <xf numFmtId="0" fontId="7" fillId="0" borderId="1" xfId="0" applyFont="1" applyBorder="1"/>
    <xf numFmtId="0" fontId="8" fillId="0" borderId="2" xfId="0" applyFont="1" applyBorder="1" applyAlignment="1">
      <alignment horizontal="center" vertical="center" wrapText="1"/>
    </xf>
    <xf numFmtId="0" fontId="11" fillId="0" borderId="1" xfId="0" applyFont="1" applyBorder="1" applyAlignment="1">
      <alignment vertical="center"/>
    </xf>
    <xf numFmtId="164" fontId="6" fillId="0" borderId="2" xfId="0" applyNumberFormat="1" applyFont="1" applyBorder="1" applyAlignment="1">
      <alignment horizontal="right" vertical="center"/>
    </xf>
    <xf numFmtId="164" fontId="6" fillId="0" borderId="4" xfId="0" applyNumberFormat="1" applyFont="1" applyBorder="1" applyAlignment="1">
      <alignment horizontal="right" vertical="center"/>
    </xf>
    <xf numFmtId="0" fontId="12" fillId="0" borderId="1" xfId="0" applyFont="1" applyBorder="1" applyAlignment="1">
      <alignment horizontal="right" vertical="center"/>
    </xf>
    <xf numFmtId="164" fontId="13" fillId="2" borderId="5" xfId="0" applyNumberFormat="1" applyFont="1" applyFill="1" applyBorder="1" applyAlignment="1">
      <alignment horizontal="right" vertical="center"/>
    </xf>
    <xf numFmtId="164" fontId="6" fillId="0" borderId="6" xfId="0" applyNumberFormat="1" applyFont="1" applyBorder="1" applyAlignment="1">
      <alignment horizontal="right" vertical="center"/>
    </xf>
    <xf numFmtId="0" fontId="11" fillId="0" borderId="6" xfId="0" applyFont="1" applyBorder="1" applyAlignment="1">
      <alignment vertical="center"/>
    </xf>
    <xf numFmtId="0" fontId="11" fillId="0" borderId="2" xfId="0" applyFont="1" applyBorder="1" applyAlignment="1">
      <alignment vertical="center"/>
    </xf>
    <xf numFmtId="164" fontId="13" fillId="2" borderId="2" xfId="0" applyNumberFormat="1" applyFont="1" applyFill="1" applyBorder="1" applyAlignment="1">
      <alignment horizontal="right" vertical="center"/>
    </xf>
    <xf numFmtId="0" fontId="12" fillId="0" borderId="0" xfId="0" applyFont="1" applyAlignment="1">
      <alignment horizontal="right"/>
    </xf>
    <xf numFmtId="164" fontId="14" fillId="2" borderId="2" xfId="0" applyNumberFormat="1" applyFont="1" applyFill="1" applyBorder="1" applyAlignment="1">
      <alignment horizontal="right" vertical="center"/>
    </xf>
    <xf numFmtId="164" fontId="15" fillId="0" borderId="2" xfId="0" applyNumberFormat="1" applyFont="1" applyBorder="1"/>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vertical="center"/>
    </xf>
    <xf numFmtId="164" fontId="3" fillId="0" borderId="2" xfId="0" applyNumberFormat="1" applyFont="1" applyBorder="1" applyAlignment="1">
      <alignment vertical="center"/>
    </xf>
    <xf numFmtId="164" fontId="17" fillId="0" borderId="2" xfId="0" applyNumberFormat="1" applyFont="1" applyBorder="1" applyAlignment="1">
      <alignment vertical="center"/>
    </xf>
    <xf numFmtId="164" fontId="17" fillId="0" borderId="0" xfId="0" applyNumberFormat="1" applyFont="1"/>
    <xf numFmtId="0" fontId="16" fillId="0" borderId="0" xfId="0" applyFont="1" applyAlignment="1">
      <alignment horizontal="center"/>
    </xf>
    <xf numFmtId="0" fontId="2" fillId="0" borderId="2" xfId="0" applyFont="1" applyBorder="1" applyAlignment="1">
      <alignment horizontal="center" vertical="center" wrapText="1"/>
    </xf>
    <xf numFmtId="0" fontId="17" fillId="6" borderId="2" xfId="0" applyFont="1" applyFill="1" applyBorder="1" applyAlignment="1">
      <alignment horizontal="center" vertical="center"/>
    </xf>
    <xf numFmtId="0" fontId="17" fillId="7" borderId="2" xfId="0" applyFont="1" applyFill="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18" fillId="0" borderId="2" xfId="0" applyFont="1" applyBorder="1" applyAlignment="1">
      <alignment vertical="center"/>
    </xf>
    <xf numFmtId="164" fontId="18" fillId="0" borderId="2" xfId="0" applyNumberFormat="1" applyFont="1" applyBorder="1" applyAlignment="1">
      <alignment vertical="center"/>
    </xf>
    <xf numFmtId="164" fontId="3" fillId="0" borderId="0" xfId="0" applyNumberFormat="1" applyFont="1" applyAlignment="1">
      <alignment vertical="center"/>
    </xf>
    <xf numFmtId="0" fontId="20" fillId="0" borderId="0" xfId="0" applyFont="1"/>
    <xf numFmtId="0" fontId="21" fillId="0" borderId="2" xfId="0" applyFont="1" applyBorder="1" applyAlignment="1">
      <alignment horizontal="center"/>
    </xf>
    <xf numFmtId="0" fontId="21" fillId="0" borderId="4" xfId="0" applyFont="1" applyBorder="1" applyAlignment="1">
      <alignment horizontal="center"/>
    </xf>
    <xf numFmtId="0" fontId="22" fillId="0" borderId="4" xfId="0" applyFont="1" applyBorder="1" applyAlignment="1">
      <alignment horizontal="center"/>
    </xf>
    <xf numFmtId="0" fontId="23" fillId="8" borderId="8" xfId="0" applyFont="1" applyFill="1" applyBorder="1" applyAlignment="1">
      <alignment horizontal="center"/>
    </xf>
    <xf numFmtId="0" fontId="23" fillId="7" borderId="8" xfId="0" applyFont="1" applyFill="1" applyBorder="1" applyAlignment="1">
      <alignment horizontal="center"/>
    </xf>
    <xf numFmtId="0" fontId="20" fillId="0" borderId="6" xfId="0" applyFont="1" applyBorder="1" applyAlignment="1">
      <alignment horizontal="center"/>
    </xf>
    <xf numFmtId="0" fontId="20" fillId="0" borderId="9" xfId="0" applyFont="1" applyBorder="1" applyAlignment="1">
      <alignment horizontal="center"/>
    </xf>
    <xf numFmtId="0" fontId="20" fillId="0" borderId="9" xfId="0" applyFont="1" applyBorder="1"/>
    <xf numFmtId="164" fontId="20" fillId="0" borderId="9" xfId="0" applyNumberFormat="1" applyFont="1" applyBorder="1"/>
    <xf numFmtId="164" fontId="20" fillId="0" borderId="6" xfId="0" applyNumberFormat="1" applyFont="1" applyBorder="1"/>
    <xf numFmtId="0" fontId="24" fillId="0" borderId="4" xfId="0" applyFont="1" applyBorder="1"/>
    <xf numFmtId="0" fontId="24" fillId="0" borderId="9" xfId="0" applyFont="1" applyBorder="1"/>
    <xf numFmtId="165" fontId="24" fillId="0" borderId="6" xfId="0" applyNumberFormat="1" applyFont="1" applyBorder="1" applyAlignment="1">
      <alignment horizontal="right"/>
    </xf>
    <xf numFmtId="164" fontId="20" fillId="0" borderId="0" xfId="0" applyNumberFormat="1" applyFont="1"/>
    <xf numFmtId="0" fontId="20" fillId="0" borderId="10" xfId="0" applyFont="1" applyBorder="1" applyAlignment="1">
      <alignment horizontal="center"/>
    </xf>
    <xf numFmtId="0" fontId="20" fillId="0" borderId="11" xfId="0" applyFont="1" applyBorder="1"/>
    <xf numFmtId="0" fontId="20" fillId="0" borderId="6" xfId="0" applyFont="1" applyBorder="1"/>
    <xf numFmtId="0" fontId="24" fillId="0" borderId="11" xfId="0" applyFont="1" applyBorder="1"/>
    <xf numFmtId="0" fontId="24" fillId="0" borderId="6" xfId="0" applyFont="1" applyBorder="1"/>
    <xf numFmtId="0" fontId="24" fillId="0" borderId="6" xfId="0" applyFont="1" applyBorder="1" applyAlignment="1">
      <alignment horizontal="right"/>
    </xf>
    <xf numFmtId="0" fontId="20" fillId="0" borderId="12" xfId="0" applyFont="1" applyBorder="1"/>
    <xf numFmtId="0" fontId="20" fillId="0" borderId="2" xfId="0" applyFont="1" applyBorder="1"/>
    <xf numFmtId="0" fontId="21" fillId="0" borderId="13" xfId="0" applyFont="1" applyBorder="1" applyAlignment="1">
      <alignment horizontal="center"/>
    </xf>
    <xf numFmtId="0" fontId="22" fillId="0" borderId="13" xfId="0" applyFont="1" applyBorder="1" applyAlignment="1">
      <alignment horizontal="center"/>
    </xf>
    <xf numFmtId="0" fontId="20" fillId="0" borderId="11" xfId="0" applyFont="1" applyBorder="1" applyAlignment="1">
      <alignment horizontal="center"/>
    </xf>
    <xf numFmtId="0" fontId="20" fillId="0" borderId="2" xfId="0" applyFont="1" applyBorder="1" applyAlignment="1">
      <alignment horizontal="center"/>
    </xf>
    <xf numFmtId="0" fontId="20" fillId="0" borderId="4" xfId="0" applyFont="1" applyBorder="1"/>
    <xf numFmtId="0" fontId="24" fillId="0" borderId="2" xfId="0" applyFont="1" applyBorder="1"/>
    <xf numFmtId="0" fontId="18" fillId="0" borderId="0" xfId="0" applyFont="1" applyAlignment="1">
      <alignment vertical="center"/>
    </xf>
    <xf numFmtId="0" fontId="18" fillId="0" borderId="0" xfId="0" applyFont="1"/>
    <xf numFmtId="0" fontId="18" fillId="0" borderId="2" xfId="0" applyFont="1" applyBorder="1" applyAlignment="1">
      <alignment vertical="center" wrapText="1"/>
    </xf>
    <xf numFmtId="0" fontId="18" fillId="0" borderId="2" xfId="0" applyFont="1" applyBorder="1" applyAlignment="1">
      <alignment vertical="top"/>
    </xf>
    <xf numFmtId="0" fontId="18" fillId="0" borderId="2" xfId="0" applyFont="1" applyBorder="1" applyAlignment="1">
      <alignment vertical="top" wrapText="1"/>
    </xf>
    <xf numFmtId="0" fontId="18" fillId="0" borderId="2" xfId="0" applyFont="1" applyBorder="1" applyAlignment="1">
      <alignment wrapText="1"/>
    </xf>
    <xf numFmtId="0" fontId="25" fillId="0" borderId="2" xfId="0" applyFont="1" applyBorder="1" applyAlignment="1">
      <alignment horizontal="left" vertical="center" wrapText="1"/>
    </xf>
    <xf numFmtId="0" fontId="4"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1" xfId="0" applyFont="1" applyBorder="1" applyAlignment="1">
      <alignment horizontal="center" vertical="center"/>
    </xf>
    <xf numFmtId="0" fontId="10" fillId="0" borderId="3" xfId="0" applyFont="1" applyBorder="1"/>
    <xf numFmtId="0" fontId="10" fillId="0" borderId="4" xfId="0" applyFont="1" applyBorder="1"/>
    <xf numFmtId="0" fontId="3" fillId="4" borderId="1" xfId="0" applyFont="1" applyFill="1" applyBorder="1" applyAlignment="1">
      <alignment horizontal="center"/>
    </xf>
    <xf numFmtId="0" fontId="3" fillId="5" borderId="1" xfId="0" applyFont="1" applyFill="1" applyBorder="1" applyAlignment="1">
      <alignment horizontal="center"/>
    </xf>
    <xf numFmtId="0" fontId="17" fillId="3" borderId="7" xfId="0" applyFont="1" applyFill="1" applyBorder="1" applyAlignment="1">
      <alignment horizontal="center" vertical="center"/>
    </xf>
    <xf numFmtId="0" fontId="10" fillId="0" borderId="6" xfId="0" applyFont="1" applyBorder="1"/>
    <xf numFmtId="0" fontId="17" fillId="6" borderId="7" xfId="0" applyFont="1" applyFill="1" applyBorder="1" applyAlignment="1">
      <alignment horizontal="center" vertical="center"/>
    </xf>
    <xf numFmtId="0" fontId="16" fillId="0" borderId="0" xfId="0" applyFont="1" applyAlignment="1">
      <alignment horizontal="center" vertical="center"/>
    </xf>
    <xf numFmtId="0" fontId="3" fillId="3" borderId="7" xfId="0" applyFont="1" applyFill="1" applyBorder="1" applyAlignment="1">
      <alignment horizontal="center" vertical="center"/>
    </xf>
    <xf numFmtId="0" fontId="3" fillId="3" borderId="7" xfId="0" applyFont="1" applyFill="1" applyBorder="1" applyAlignment="1">
      <alignment horizontal="center" vertical="center" wrapText="1"/>
    </xf>
    <xf numFmtId="0" fontId="17" fillId="7" borderId="7" xfId="0" applyFont="1" applyFill="1" applyBorder="1" applyAlignment="1">
      <alignment horizontal="center" vertical="center"/>
    </xf>
    <xf numFmtId="0" fontId="16" fillId="0" borderId="0" xfId="0" applyFont="1" applyAlignment="1">
      <alignment horizontal="center"/>
    </xf>
    <xf numFmtId="0" fontId="19" fillId="0" borderId="0" xfId="0" applyFont="1"/>
    <xf numFmtId="0" fontId="21" fillId="0" borderId="7" xfId="0" applyFont="1" applyBorder="1" applyAlignment="1">
      <alignment horizontal="center"/>
    </xf>
    <xf numFmtId="0" fontId="23" fillId="8" borderId="13" xfId="0" applyFont="1" applyFill="1" applyBorder="1" applyAlignment="1">
      <alignment horizontal="center"/>
    </xf>
    <xf numFmtId="0" fontId="11" fillId="0" borderId="14" xfId="0" applyFont="1" applyBorder="1" applyAlignment="1">
      <alignment vertical="center" wrapText="1"/>
    </xf>
    <xf numFmtId="0" fontId="20" fillId="0" borderId="14" xfId="0" applyFont="1" applyBorder="1"/>
    <xf numFmtId="164" fontId="20" fillId="0" borderId="14" xfId="0" applyNumberFormat="1" applyFont="1" applyBorder="1"/>
    <xf numFmtId="0" fontId="0" fillId="0" borderId="14" xfId="0" applyBorder="1"/>
    <xf numFmtId="0" fontId="20" fillId="0" borderId="14" xfId="0" applyFont="1" applyBorder="1" applyAlignment="1">
      <alignment vertical="center" wrapText="1"/>
    </xf>
    <xf numFmtId="0" fontId="20" fillId="0" borderId="14" xfId="0" applyFont="1" applyBorder="1" applyAlignment="1">
      <alignment vertical="center"/>
    </xf>
    <xf numFmtId="164" fontId="20" fillId="0" borderId="14" xfId="0" applyNumberFormat="1" applyFont="1" applyBorder="1" applyAlignment="1">
      <alignment vertical="center"/>
    </xf>
    <xf numFmtId="0" fontId="20" fillId="0" borderId="14" xfId="0" applyFont="1" applyBorder="1" applyAlignment="1">
      <alignment horizontal="center" vertical="center" wrapText="1"/>
    </xf>
    <xf numFmtId="0" fontId="0" fillId="0" borderId="14" xfId="0" applyBorder="1" applyAlignment="1">
      <alignment wrapText="1"/>
    </xf>
    <xf numFmtId="164" fontId="20" fillId="0" borderId="14" xfId="0" applyNumberFormat="1" applyFont="1" applyBorder="1" applyAlignment="1">
      <alignment vertical="center" wrapText="1"/>
    </xf>
    <xf numFmtId="164" fontId="20" fillId="0" borderId="9" xfId="0" applyNumberFormat="1" applyFont="1" applyBorder="1" applyAlignment="1">
      <alignment wrapText="1"/>
    </xf>
    <xf numFmtId="0" fontId="0" fillId="0" borderId="0" xfId="0" applyAlignment="1">
      <alignment wrapText="1"/>
    </xf>
    <xf numFmtId="0" fontId="0" fillId="0" borderId="14" xfId="0" applyBorder="1" applyAlignment="1"/>
    <xf numFmtId="164" fontId="20" fillId="0" borderId="9" xfId="0" applyNumberFormat="1" applyFont="1" applyBorder="1" applyAlignment="1">
      <alignment vertical="center"/>
    </xf>
    <xf numFmtId="0" fontId="20" fillId="0" borderId="2" xfId="0" applyFont="1" applyBorder="1" applyAlignment="1">
      <alignment horizontal="center" vertical="center" wrapText="1"/>
    </xf>
    <xf numFmtId="0" fontId="20" fillId="0" borderId="9" xfId="0" applyFont="1" applyBorder="1" applyAlignment="1">
      <alignment vertical="center"/>
    </xf>
    <xf numFmtId="0" fontId="20" fillId="0" borderId="12" xfId="0" applyFont="1" applyBorder="1" applyAlignment="1">
      <alignment vertical="center"/>
    </xf>
    <xf numFmtId="0" fontId="20" fillId="0" borderId="2" xfId="0" applyFont="1" applyBorder="1" applyAlignment="1">
      <alignment horizontal="center" vertical="center"/>
    </xf>
    <xf numFmtId="0" fontId="20" fillId="0" borderId="0" xfId="0" applyFont="1" applyAlignment="1">
      <alignment vertical="center" wrapText="1"/>
    </xf>
    <xf numFmtId="0" fontId="20" fillId="0" borderId="2" xfId="0" applyFont="1" applyBorder="1" applyAlignment="1">
      <alignment vertical="center"/>
    </xf>
    <xf numFmtId="0" fontId="20" fillId="0" borderId="11" xfId="0" applyFont="1" applyBorder="1" applyAlignment="1">
      <alignment horizontal="center" vertical="center"/>
    </xf>
    <xf numFmtId="0" fontId="20" fillId="0" borderId="6" xfId="0" applyFont="1" applyBorder="1" applyAlignment="1">
      <alignment horizontal="center" vertical="center"/>
    </xf>
    <xf numFmtId="0" fontId="20" fillId="0" borderId="9" xfId="0" applyFont="1" applyBorder="1" applyAlignment="1">
      <alignment horizontal="center" vertical="center"/>
    </xf>
    <xf numFmtId="0" fontId="20" fillId="0" borderId="9"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workbookViewId="0">
      <selection activeCell="A10" sqref="A10"/>
    </sheetView>
  </sheetViews>
  <sheetFormatPr baseColWidth="10" defaultColWidth="14.44140625" defaultRowHeight="15" customHeight="1" x14ac:dyDescent="0.3"/>
  <cols>
    <col min="1" max="1" width="87.6640625" customWidth="1"/>
    <col min="2" max="26" width="10.6640625" customWidth="1"/>
  </cols>
  <sheetData>
    <row r="1" spans="1:2" ht="18" x14ac:dyDescent="0.35">
      <c r="A1" s="1" t="s">
        <v>0</v>
      </c>
    </row>
    <row r="2" spans="1:2" ht="18" x14ac:dyDescent="0.35">
      <c r="A2" s="1" t="s">
        <v>1</v>
      </c>
    </row>
    <row r="3" spans="1:2" ht="18" x14ac:dyDescent="0.35">
      <c r="A3" s="1"/>
    </row>
    <row r="4" spans="1:2" ht="14.4" x14ac:dyDescent="0.3">
      <c r="A4" s="2" t="s">
        <v>2</v>
      </c>
    </row>
    <row r="6" spans="1:2" ht="28.8" x14ac:dyDescent="0.3">
      <c r="A6" s="3" t="s">
        <v>3</v>
      </c>
    </row>
    <row r="7" spans="1:2" ht="14.4" x14ac:dyDescent="0.3">
      <c r="A7" s="4" t="s">
        <v>4</v>
      </c>
    </row>
    <row r="8" spans="1:2" ht="14.4" x14ac:dyDescent="0.3">
      <c r="A8" s="4" t="s">
        <v>5</v>
      </c>
    </row>
    <row r="9" spans="1:2" ht="14.4" x14ac:dyDescent="0.3">
      <c r="A9" s="4" t="s">
        <v>6</v>
      </c>
    </row>
    <row r="10" spans="1:2" ht="14.4" x14ac:dyDescent="0.3">
      <c r="A10" s="4" t="s">
        <v>7</v>
      </c>
    </row>
    <row r="11" spans="1:2" ht="28.8" x14ac:dyDescent="0.3">
      <c r="A11" s="3" t="s">
        <v>8</v>
      </c>
      <c r="B11" s="2"/>
    </row>
    <row r="12" spans="1:2" ht="28.8" x14ac:dyDescent="0.3">
      <c r="A12" s="3" t="s">
        <v>9</v>
      </c>
    </row>
    <row r="13" spans="1:2" ht="14.4" x14ac:dyDescent="0.3">
      <c r="A13" s="5" t="s">
        <v>10</v>
      </c>
    </row>
    <row r="15" spans="1:2" ht="14.4" x14ac:dyDescent="0.3">
      <c r="A15" s="5" t="s">
        <v>11</v>
      </c>
    </row>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135"/>
  </sheetPr>
  <dimension ref="A1:P1001"/>
  <sheetViews>
    <sheetView topLeftCell="A5" workbookViewId="0">
      <selection activeCell="F27" sqref="F27"/>
    </sheetView>
  </sheetViews>
  <sheetFormatPr baseColWidth="10" defaultColWidth="14.44140625" defaultRowHeight="15" customHeight="1" x14ac:dyDescent="0.3"/>
  <cols>
    <col min="1" max="1" width="62.44140625" customWidth="1"/>
    <col min="2" max="2" width="27.33203125" customWidth="1"/>
    <col min="3" max="4" width="24.6640625" customWidth="1"/>
    <col min="5" max="26" width="10.6640625" customWidth="1"/>
  </cols>
  <sheetData>
    <row r="1" spans="1:16" ht="18" x14ac:dyDescent="0.35">
      <c r="A1" s="77" t="s">
        <v>0</v>
      </c>
      <c r="B1" s="78"/>
      <c r="C1" s="78"/>
      <c r="D1" s="78"/>
      <c r="E1" s="5"/>
      <c r="F1" s="5"/>
      <c r="G1" s="5"/>
      <c r="H1" s="5"/>
      <c r="I1" s="5"/>
      <c r="J1" s="5"/>
      <c r="K1" s="5"/>
      <c r="L1" s="5"/>
      <c r="M1" s="5"/>
      <c r="N1" s="5"/>
      <c r="O1" s="5"/>
      <c r="P1" s="5"/>
    </row>
    <row r="2" spans="1:16" ht="18" x14ac:dyDescent="0.35">
      <c r="A2" s="77" t="s">
        <v>12</v>
      </c>
      <c r="B2" s="78"/>
      <c r="C2" s="78"/>
      <c r="D2" s="78"/>
      <c r="E2" s="5"/>
      <c r="F2" s="5"/>
      <c r="G2" s="5"/>
      <c r="H2" s="5"/>
      <c r="I2" s="5"/>
      <c r="J2" s="5"/>
      <c r="K2" s="5"/>
      <c r="L2" s="5"/>
      <c r="M2" s="5"/>
      <c r="N2" s="5"/>
      <c r="O2" s="5"/>
      <c r="P2" s="5"/>
    </row>
    <row r="3" spans="1:16" ht="33" customHeight="1" x14ac:dyDescent="0.3">
      <c r="A3" s="79" t="s">
        <v>13</v>
      </c>
      <c r="B3" s="78"/>
      <c r="C3" s="78"/>
      <c r="D3" s="78"/>
      <c r="E3" s="6"/>
      <c r="F3" s="6"/>
      <c r="G3" s="6"/>
      <c r="H3" s="6"/>
      <c r="I3" s="6"/>
      <c r="J3" s="6"/>
      <c r="K3" s="6"/>
      <c r="L3" s="6"/>
      <c r="M3" s="6"/>
      <c r="N3" s="6"/>
      <c r="O3" s="6"/>
      <c r="P3" s="6"/>
    </row>
    <row r="4" spans="1:16" ht="18" x14ac:dyDescent="0.35">
      <c r="A4" s="7" t="s">
        <v>14</v>
      </c>
      <c r="B4" s="7" t="s">
        <v>15</v>
      </c>
      <c r="D4" s="5"/>
      <c r="E4" s="5"/>
      <c r="F4" s="5"/>
      <c r="G4" s="5"/>
      <c r="H4" s="5"/>
      <c r="I4" s="5"/>
      <c r="J4" s="5"/>
      <c r="K4" s="5"/>
      <c r="L4" s="5"/>
      <c r="M4" s="5"/>
      <c r="N4" s="5"/>
      <c r="O4" s="5"/>
      <c r="P4" s="5"/>
    </row>
    <row r="5" spans="1:16" ht="14.4" x14ac:dyDescent="0.3">
      <c r="A5" s="8"/>
      <c r="B5" s="8"/>
      <c r="C5" s="8"/>
      <c r="D5" s="8"/>
    </row>
    <row r="6" spans="1:16" ht="24" customHeight="1" x14ac:dyDescent="0.3">
      <c r="A6" s="9" t="s">
        <v>16</v>
      </c>
      <c r="B6" s="10" t="s">
        <v>17</v>
      </c>
      <c r="C6" s="10" t="s">
        <v>18</v>
      </c>
      <c r="D6" s="10" t="s">
        <v>19</v>
      </c>
    </row>
    <row r="7" spans="1:16" ht="24" customHeight="1" x14ac:dyDescent="0.3">
      <c r="A7" s="80" t="s">
        <v>20</v>
      </c>
      <c r="B7" s="81"/>
      <c r="C7" s="81"/>
      <c r="D7" s="81"/>
    </row>
    <row r="8" spans="1:16" ht="24" customHeight="1" x14ac:dyDescent="0.3">
      <c r="A8" s="11" t="s">
        <v>21</v>
      </c>
      <c r="B8" s="12">
        <f>Pasajes_y_viaticos!N15</f>
        <v>0</v>
      </c>
      <c r="C8" s="13">
        <f>Pasajes_y_viaticos!O15</f>
        <v>0</v>
      </c>
      <c r="D8" s="13">
        <f t="shared" ref="D8:D19" si="0">B8+C8</f>
        <v>0</v>
      </c>
    </row>
    <row r="9" spans="1:16" ht="24" customHeight="1" x14ac:dyDescent="0.3">
      <c r="A9" s="11" t="s">
        <v>22</v>
      </c>
      <c r="B9" s="12">
        <f>Gasto_corriente!F15</f>
        <v>8000</v>
      </c>
      <c r="C9" s="13">
        <f>Gasto_corriente!G15</f>
        <v>0</v>
      </c>
      <c r="D9" s="13">
        <f t="shared" si="0"/>
        <v>8000</v>
      </c>
    </row>
    <row r="10" spans="1:16" ht="24" customHeight="1" x14ac:dyDescent="0.3">
      <c r="A10" s="11" t="s">
        <v>23</v>
      </c>
      <c r="B10" s="12">
        <f>Est_asociados!G13</f>
        <v>32400</v>
      </c>
      <c r="C10" s="13">
        <f>Est_asociados!H13</f>
        <v>0</v>
      </c>
      <c r="D10" s="13">
        <f t="shared" si="0"/>
        <v>32400</v>
      </c>
    </row>
    <row r="11" spans="1:16" ht="24" customHeight="1" x14ac:dyDescent="0.3">
      <c r="A11" s="11" t="s">
        <v>110</v>
      </c>
      <c r="B11" s="12">
        <f>Gasto_corriente!F29</f>
        <v>0</v>
      </c>
      <c r="C11" s="13">
        <f>Gasto_corriente!G29</f>
        <v>0</v>
      </c>
      <c r="D11" s="13">
        <f t="shared" si="0"/>
        <v>0</v>
      </c>
      <c r="G11" s="5"/>
    </row>
    <row r="12" spans="1:16" ht="24" customHeight="1" x14ac:dyDescent="0.3">
      <c r="A12" s="11" t="s">
        <v>111</v>
      </c>
      <c r="B12" s="12">
        <f>Gasto_corriente!F43</f>
        <v>0</v>
      </c>
      <c r="C12" s="13">
        <f>Gasto_corriente!G43</f>
        <v>0</v>
      </c>
      <c r="D12" s="13">
        <f t="shared" si="0"/>
        <v>0</v>
      </c>
    </row>
    <row r="13" spans="1:16" ht="24" customHeight="1" x14ac:dyDescent="0.3">
      <c r="A13" s="11" t="s">
        <v>112</v>
      </c>
      <c r="B13" s="12">
        <f>Gasto_corriente!F57</f>
        <v>0</v>
      </c>
      <c r="C13" s="13">
        <f>Gasto_corriente!G57</f>
        <v>0</v>
      </c>
      <c r="D13" s="13">
        <f t="shared" si="0"/>
        <v>0</v>
      </c>
    </row>
    <row r="14" spans="1:16" ht="24" customHeight="1" x14ac:dyDescent="0.3">
      <c r="A14" s="11" t="s">
        <v>113</v>
      </c>
      <c r="B14" s="12">
        <f>Gasto_corriente!F71</f>
        <v>0</v>
      </c>
      <c r="C14" s="13">
        <f>Gasto_corriente!G71</f>
        <v>0</v>
      </c>
      <c r="D14" s="13">
        <f t="shared" si="0"/>
        <v>0</v>
      </c>
    </row>
    <row r="15" spans="1:16" ht="24" customHeight="1" x14ac:dyDescent="0.3">
      <c r="A15" s="11" t="s">
        <v>114</v>
      </c>
      <c r="B15" s="12">
        <f>Gasto_corriente!F85</f>
        <v>0</v>
      </c>
      <c r="C15" s="13">
        <f>Gasto_corriente!G85</f>
        <v>0</v>
      </c>
      <c r="D15" s="13">
        <f t="shared" si="0"/>
        <v>0</v>
      </c>
    </row>
    <row r="16" spans="1:16" ht="24" customHeight="1" x14ac:dyDescent="0.3">
      <c r="A16" s="11" t="s">
        <v>94</v>
      </c>
      <c r="B16" s="12">
        <f>Gasto_corriente!F99</f>
        <v>0</v>
      </c>
      <c r="C16" s="13">
        <f>Gasto_corriente!G99</f>
        <v>0</v>
      </c>
      <c r="D16" s="13">
        <f t="shared" si="0"/>
        <v>0</v>
      </c>
    </row>
    <row r="17" spans="1:4" ht="24" customHeight="1" x14ac:dyDescent="0.3">
      <c r="A17" s="11" t="s">
        <v>96</v>
      </c>
      <c r="B17" s="12">
        <f>Gasto_corriente!F113</f>
        <v>0</v>
      </c>
      <c r="C17" s="13">
        <f>Gasto_corriente!G113</f>
        <v>0</v>
      </c>
      <c r="D17" s="13">
        <f t="shared" si="0"/>
        <v>0</v>
      </c>
    </row>
    <row r="18" spans="1:4" ht="24" customHeight="1" x14ac:dyDescent="0.3">
      <c r="A18" s="11" t="s">
        <v>115</v>
      </c>
      <c r="B18" s="12">
        <f>Gasto_corriente!F127</f>
        <v>0</v>
      </c>
      <c r="C18" s="13">
        <f>Gasto_corriente!G127</f>
        <v>0</v>
      </c>
      <c r="D18" s="13">
        <f t="shared" si="0"/>
        <v>0</v>
      </c>
    </row>
    <row r="19" spans="1:4" ht="24" customHeight="1" x14ac:dyDescent="0.3">
      <c r="A19" s="14" t="s">
        <v>29</v>
      </c>
      <c r="B19" s="15">
        <f t="shared" ref="B19:C19" si="1">SUM(B8:B18)</f>
        <v>40400</v>
      </c>
      <c r="C19" s="16">
        <f t="shared" si="1"/>
        <v>0</v>
      </c>
      <c r="D19" s="12">
        <f t="shared" si="0"/>
        <v>40400</v>
      </c>
    </row>
    <row r="20" spans="1:4" ht="14.4" x14ac:dyDescent="0.3">
      <c r="A20" s="8"/>
      <c r="B20" s="8"/>
      <c r="C20" s="8"/>
      <c r="D20" s="8"/>
    </row>
    <row r="21" spans="1:4" ht="24" customHeight="1" x14ac:dyDescent="0.3">
      <c r="A21" s="80" t="s">
        <v>30</v>
      </c>
      <c r="B21" s="81"/>
      <c r="C21" s="81"/>
      <c r="D21" s="82"/>
    </row>
    <row r="22" spans="1:4" ht="24" customHeight="1" x14ac:dyDescent="0.3">
      <c r="A22" s="17" t="s">
        <v>31</v>
      </c>
      <c r="B22" s="16">
        <f>Gasto_inversion!H15</f>
        <v>0</v>
      </c>
      <c r="C22" s="16">
        <f>Gasto_inversion!I15</f>
        <v>0</v>
      </c>
      <c r="D22" s="16">
        <f t="shared" ref="D22:D27" si="2">B22+C22</f>
        <v>0</v>
      </c>
    </row>
    <row r="23" spans="1:4" ht="24" customHeight="1" x14ac:dyDescent="0.3">
      <c r="A23" s="18" t="s">
        <v>32</v>
      </c>
      <c r="B23" s="12">
        <f>Gasto_inversion!H29</f>
        <v>49500</v>
      </c>
      <c r="C23" s="12">
        <f>Gasto_inversion!I29</f>
        <v>0</v>
      </c>
      <c r="D23" s="16">
        <f t="shared" si="2"/>
        <v>49500</v>
      </c>
    </row>
    <row r="24" spans="1:4" ht="24" customHeight="1" x14ac:dyDescent="0.3">
      <c r="A24" s="18" t="s">
        <v>33</v>
      </c>
      <c r="B24" s="12">
        <f>Gasto_inversion!H43</f>
        <v>60000</v>
      </c>
      <c r="C24" s="12">
        <f>Gasto_inversion!I43</f>
        <v>0</v>
      </c>
      <c r="D24" s="16">
        <f t="shared" si="2"/>
        <v>60000</v>
      </c>
    </row>
    <row r="25" spans="1:4" ht="24" customHeight="1" x14ac:dyDescent="0.3">
      <c r="A25" s="18" t="s">
        <v>34</v>
      </c>
      <c r="B25" s="12">
        <f>Gasto_inversion!H57</f>
        <v>0</v>
      </c>
      <c r="C25" s="12">
        <f>Gasto_inversion!I57</f>
        <v>0</v>
      </c>
      <c r="D25" s="16">
        <f t="shared" si="2"/>
        <v>0</v>
      </c>
    </row>
    <row r="26" spans="1:4" ht="24" customHeight="1" x14ac:dyDescent="0.3">
      <c r="A26" s="18" t="s">
        <v>35</v>
      </c>
      <c r="B26" s="12">
        <f>Gasto_inversion!H71</f>
        <v>0</v>
      </c>
      <c r="C26" s="12">
        <f>Gasto_inversion!I71</f>
        <v>0</v>
      </c>
      <c r="D26" s="16">
        <f t="shared" si="2"/>
        <v>0</v>
      </c>
    </row>
    <row r="27" spans="1:4" ht="24" customHeight="1" x14ac:dyDescent="0.3">
      <c r="A27" s="14" t="s">
        <v>36</v>
      </c>
      <c r="B27" s="19">
        <f t="shared" ref="B27:C27" si="3">SUM(B22:B26)</f>
        <v>109500</v>
      </c>
      <c r="C27" s="12">
        <f t="shared" si="3"/>
        <v>0</v>
      </c>
      <c r="D27" s="12">
        <f t="shared" si="2"/>
        <v>109500</v>
      </c>
    </row>
    <row r="28" spans="1:4" ht="15.75" customHeight="1" x14ac:dyDescent="0.3">
      <c r="A28" s="8"/>
      <c r="B28" s="8"/>
      <c r="C28" s="8"/>
      <c r="D28" s="8"/>
    </row>
    <row r="29" spans="1:4" ht="27" customHeight="1" x14ac:dyDescent="0.3">
      <c r="A29" s="20" t="s">
        <v>37</v>
      </c>
      <c r="B29" s="21">
        <f t="shared" ref="B29:D29" si="4">B19+B27</f>
        <v>149900</v>
      </c>
      <c r="C29" s="22">
        <f t="shared" si="4"/>
        <v>0</v>
      </c>
      <c r="D29" s="22">
        <f t="shared" si="4"/>
        <v>149900</v>
      </c>
    </row>
    <row r="30" spans="1:4" ht="15.75" customHeight="1" x14ac:dyDescent="0.3">
      <c r="A30" s="8"/>
      <c r="B30" s="8"/>
      <c r="C30" s="8"/>
      <c r="D30" s="8"/>
    </row>
    <row r="31" spans="1:4" ht="15.75" customHeight="1" x14ac:dyDescent="0.3">
      <c r="A31" s="8"/>
      <c r="B31" s="8"/>
      <c r="C31" s="8"/>
      <c r="D31" s="8"/>
    </row>
    <row r="32" spans="1:4" ht="15.75" customHeight="1" x14ac:dyDescent="0.3">
      <c r="A32" s="8"/>
      <c r="B32" s="8"/>
      <c r="C32" s="8"/>
      <c r="D32" s="8"/>
    </row>
    <row r="33" spans="1:4" ht="15.75" customHeight="1" x14ac:dyDescent="0.3">
      <c r="A33" s="8"/>
      <c r="B33" s="8"/>
      <c r="C33" s="8"/>
      <c r="D33" s="8"/>
    </row>
    <row r="34" spans="1:4" ht="15.75" customHeight="1" x14ac:dyDescent="0.3">
      <c r="A34" s="8"/>
      <c r="B34" s="8"/>
      <c r="C34" s="8"/>
      <c r="D34" s="8"/>
    </row>
    <row r="35" spans="1:4" ht="15.75" customHeight="1" x14ac:dyDescent="0.3">
      <c r="A35" s="8"/>
      <c r="B35" s="8"/>
      <c r="C35" s="8"/>
      <c r="D35" s="8"/>
    </row>
    <row r="36" spans="1:4" ht="15.75" customHeight="1" x14ac:dyDescent="0.3">
      <c r="A36" s="8"/>
      <c r="B36" s="8"/>
      <c r="C36" s="8"/>
      <c r="D36" s="8"/>
    </row>
    <row r="37" spans="1:4" ht="15.75" customHeight="1" x14ac:dyDescent="0.3">
      <c r="A37" s="8"/>
      <c r="B37" s="8"/>
      <c r="C37" s="8"/>
      <c r="D37" s="8"/>
    </row>
    <row r="38" spans="1:4" ht="15.75" customHeight="1" x14ac:dyDescent="0.3">
      <c r="A38" s="8"/>
      <c r="B38" s="8"/>
      <c r="C38" s="8"/>
      <c r="D38" s="8"/>
    </row>
    <row r="39" spans="1:4" ht="15.75" customHeight="1" x14ac:dyDescent="0.3">
      <c r="A39" s="8"/>
      <c r="B39" s="8"/>
      <c r="C39" s="8"/>
      <c r="D39" s="8"/>
    </row>
    <row r="40" spans="1:4" ht="15.75" customHeight="1" x14ac:dyDescent="0.3">
      <c r="A40" s="8"/>
      <c r="B40" s="8"/>
      <c r="C40" s="8"/>
      <c r="D40" s="8"/>
    </row>
    <row r="41" spans="1:4" ht="15.75" customHeight="1" x14ac:dyDescent="0.3">
      <c r="A41" s="8"/>
      <c r="B41" s="8"/>
      <c r="C41" s="8"/>
      <c r="D41" s="8"/>
    </row>
    <row r="42" spans="1:4" ht="15.75" customHeight="1" x14ac:dyDescent="0.3">
      <c r="A42" s="8"/>
      <c r="B42" s="8"/>
      <c r="C42" s="8"/>
      <c r="D42" s="8"/>
    </row>
    <row r="43" spans="1:4" ht="15.75" customHeight="1" x14ac:dyDescent="0.3">
      <c r="A43" s="8"/>
      <c r="B43" s="8"/>
      <c r="C43" s="8"/>
      <c r="D43" s="8"/>
    </row>
    <row r="44" spans="1:4" ht="15.75" customHeight="1" x14ac:dyDescent="0.3">
      <c r="A44" s="8"/>
      <c r="B44" s="8"/>
      <c r="C44" s="8"/>
      <c r="D44" s="8"/>
    </row>
    <row r="45" spans="1:4" ht="15.75" customHeight="1" x14ac:dyDescent="0.3">
      <c r="A45" s="8"/>
      <c r="B45" s="8"/>
      <c r="C45" s="8"/>
      <c r="D45" s="8"/>
    </row>
    <row r="46" spans="1:4" ht="15.75" customHeight="1" x14ac:dyDescent="0.3">
      <c r="A46" s="8"/>
      <c r="B46" s="8"/>
      <c r="C46" s="8"/>
      <c r="D46" s="8"/>
    </row>
    <row r="47" spans="1:4" ht="15.75" customHeight="1" x14ac:dyDescent="0.3">
      <c r="A47" s="8"/>
      <c r="B47" s="8"/>
      <c r="C47" s="8"/>
      <c r="D47" s="8"/>
    </row>
    <row r="48" spans="1:4" ht="15.75" customHeight="1" x14ac:dyDescent="0.3">
      <c r="A48" s="8"/>
      <c r="B48" s="8"/>
      <c r="C48" s="8"/>
      <c r="D48" s="8"/>
    </row>
    <row r="49" spans="1:4" ht="15.75" customHeight="1" x14ac:dyDescent="0.3">
      <c r="A49" s="8"/>
      <c r="B49" s="8"/>
      <c r="C49" s="8"/>
      <c r="D49" s="8"/>
    </row>
    <row r="50" spans="1:4" ht="15.75" customHeight="1" x14ac:dyDescent="0.3">
      <c r="A50" s="8"/>
      <c r="B50" s="8"/>
      <c r="C50" s="8"/>
      <c r="D50" s="8"/>
    </row>
    <row r="51" spans="1:4" ht="15.75" customHeight="1" x14ac:dyDescent="0.3">
      <c r="A51" s="8"/>
      <c r="B51" s="8"/>
      <c r="C51" s="8"/>
      <c r="D51" s="8"/>
    </row>
    <row r="52" spans="1:4" ht="15.75" customHeight="1" x14ac:dyDescent="0.3">
      <c r="A52" s="8"/>
      <c r="B52" s="8"/>
      <c r="C52" s="8"/>
      <c r="D52" s="8"/>
    </row>
    <row r="53" spans="1:4" ht="15.75" customHeight="1" x14ac:dyDescent="0.3">
      <c r="A53" s="8"/>
      <c r="B53" s="8"/>
      <c r="C53" s="8"/>
      <c r="D53" s="8"/>
    </row>
    <row r="54" spans="1:4" ht="15.75" customHeight="1" x14ac:dyDescent="0.3">
      <c r="A54" s="8"/>
      <c r="B54" s="8"/>
      <c r="C54" s="8"/>
      <c r="D54" s="8"/>
    </row>
    <row r="55" spans="1:4" ht="15.75" customHeight="1" x14ac:dyDescent="0.3">
      <c r="A55" s="8"/>
      <c r="B55" s="8"/>
      <c r="C55" s="8"/>
      <c r="D55" s="8"/>
    </row>
    <row r="56" spans="1:4" ht="15.75" customHeight="1" x14ac:dyDescent="0.3">
      <c r="A56" s="8"/>
      <c r="B56" s="8"/>
      <c r="C56" s="8"/>
      <c r="D56" s="8"/>
    </row>
    <row r="57" spans="1:4" ht="15.75" customHeight="1" x14ac:dyDescent="0.3">
      <c r="A57" s="8"/>
      <c r="B57" s="8"/>
      <c r="C57" s="8"/>
      <c r="D57" s="8"/>
    </row>
    <row r="58" spans="1:4" ht="15.75" customHeight="1" x14ac:dyDescent="0.3">
      <c r="A58" s="8"/>
      <c r="B58" s="8"/>
      <c r="C58" s="8"/>
      <c r="D58" s="8"/>
    </row>
    <row r="59" spans="1:4" ht="15.75" customHeight="1" x14ac:dyDescent="0.3">
      <c r="A59" s="8"/>
      <c r="B59" s="8"/>
      <c r="C59" s="8"/>
      <c r="D59" s="8"/>
    </row>
    <row r="60" spans="1:4" ht="15.75" customHeight="1" x14ac:dyDescent="0.3">
      <c r="A60" s="8"/>
      <c r="B60" s="8"/>
      <c r="C60" s="8"/>
      <c r="D60" s="8"/>
    </row>
    <row r="61" spans="1:4" ht="15.75" customHeight="1" x14ac:dyDescent="0.3">
      <c r="A61" s="8"/>
      <c r="B61" s="8"/>
      <c r="C61" s="8"/>
      <c r="D61" s="8"/>
    </row>
    <row r="62" spans="1:4" ht="15.75" customHeight="1" x14ac:dyDescent="0.3">
      <c r="A62" s="8"/>
      <c r="B62" s="8"/>
      <c r="C62" s="8"/>
      <c r="D62" s="8"/>
    </row>
    <row r="63" spans="1:4" ht="15.75" customHeight="1" x14ac:dyDescent="0.3">
      <c r="A63" s="8"/>
      <c r="B63" s="8"/>
      <c r="C63" s="8"/>
      <c r="D63" s="8"/>
    </row>
    <row r="64" spans="1:4" ht="15.75" customHeight="1" x14ac:dyDescent="0.3">
      <c r="A64" s="8"/>
      <c r="B64" s="8"/>
      <c r="C64" s="8"/>
      <c r="D64" s="8"/>
    </row>
    <row r="65" spans="1:4" ht="15.75" customHeight="1" x14ac:dyDescent="0.3">
      <c r="A65" s="8"/>
      <c r="B65" s="8"/>
      <c r="C65" s="8"/>
      <c r="D65" s="8"/>
    </row>
    <row r="66" spans="1:4" ht="15.75" customHeight="1" x14ac:dyDescent="0.3">
      <c r="A66" s="8"/>
      <c r="B66" s="8"/>
      <c r="C66" s="8"/>
      <c r="D66" s="8"/>
    </row>
    <row r="67" spans="1:4" ht="15.75" customHeight="1" x14ac:dyDescent="0.3">
      <c r="A67" s="8"/>
      <c r="B67" s="8"/>
      <c r="C67" s="8"/>
      <c r="D67" s="8"/>
    </row>
    <row r="68" spans="1:4" ht="15.75" customHeight="1" x14ac:dyDescent="0.3">
      <c r="A68" s="8"/>
      <c r="B68" s="8"/>
      <c r="C68" s="8"/>
      <c r="D68" s="8"/>
    </row>
    <row r="69" spans="1:4" ht="15.75" customHeight="1" x14ac:dyDescent="0.3">
      <c r="A69" s="8"/>
      <c r="B69" s="8"/>
      <c r="C69" s="8"/>
      <c r="D69" s="8"/>
    </row>
    <row r="70" spans="1:4" ht="15.75" customHeight="1" x14ac:dyDescent="0.3">
      <c r="A70" s="8"/>
      <c r="B70" s="8"/>
      <c r="C70" s="8"/>
      <c r="D70" s="8"/>
    </row>
    <row r="71" spans="1:4" ht="15.75" customHeight="1" x14ac:dyDescent="0.3">
      <c r="A71" s="8"/>
      <c r="B71" s="8"/>
      <c r="C71" s="8"/>
      <c r="D71" s="8"/>
    </row>
    <row r="72" spans="1:4" ht="15.75" customHeight="1" x14ac:dyDescent="0.3">
      <c r="A72" s="8"/>
      <c r="B72" s="8"/>
      <c r="C72" s="8"/>
      <c r="D72" s="8"/>
    </row>
    <row r="73" spans="1:4" ht="15.75" customHeight="1" x14ac:dyDescent="0.3">
      <c r="A73" s="8"/>
      <c r="B73" s="8"/>
      <c r="C73" s="8"/>
      <c r="D73" s="8"/>
    </row>
    <row r="74" spans="1:4" ht="15.75" customHeight="1" x14ac:dyDescent="0.3">
      <c r="A74" s="8"/>
      <c r="B74" s="8"/>
      <c r="C74" s="8"/>
      <c r="D74" s="8"/>
    </row>
    <row r="75" spans="1:4" ht="15.75" customHeight="1" x14ac:dyDescent="0.3">
      <c r="A75" s="8"/>
      <c r="B75" s="8"/>
      <c r="C75" s="8"/>
      <c r="D75" s="8"/>
    </row>
    <row r="76" spans="1:4" ht="15.75" customHeight="1" x14ac:dyDescent="0.3">
      <c r="A76" s="8"/>
      <c r="B76" s="8"/>
      <c r="C76" s="8"/>
      <c r="D76" s="8"/>
    </row>
    <row r="77" spans="1:4" ht="15.75" customHeight="1" x14ac:dyDescent="0.3">
      <c r="A77" s="8"/>
      <c r="B77" s="8"/>
      <c r="C77" s="8"/>
      <c r="D77" s="8"/>
    </row>
    <row r="78" spans="1:4" ht="15.75" customHeight="1" x14ac:dyDescent="0.3">
      <c r="A78" s="8"/>
      <c r="B78" s="8"/>
      <c r="C78" s="8"/>
      <c r="D78" s="8"/>
    </row>
    <row r="79" spans="1:4" ht="15.75" customHeight="1" x14ac:dyDescent="0.3">
      <c r="A79" s="8"/>
      <c r="B79" s="8"/>
      <c r="C79" s="8"/>
      <c r="D79" s="8"/>
    </row>
    <row r="80" spans="1:4" ht="15.75" customHeight="1" x14ac:dyDescent="0.3">
      <c r="A80" s="8"/>
      <c r="B80" s="8"/>
      <c r="C80" s="8"/>
      <c r="D80" s="8"/>
    </row>
    <row r="81" spans="1:4" ht="15.75" customHeight="1" x14ac:dyDescent="0.3">
      <c r="A81" s="8"/>
      <c r="B81" s="8"/>
      <c r="C81" s="8"/>
      <c r="D81" s="8"/>
    </row>
    <row r="82" spans="1:4" ht="15.75" customHeight="1" x14ac:dyDescent="0.3">
      <c r="A82" s="8"/>
      <c r="B82" s="8"/>
      <c r="C82" s="8"/>
      <c r="D82" s="8"/>
    </row>
    <row r="83" spans="1:4" ht="15.75" customHeight="1" x14ac:dyDescent="0.3">
      <c r="A83" s="8"/>
      <c r="B83" s="8"/>
      <c r="C83" s="8"/>
      <c r="D83" s="8"/>
    </row>
    <row r="84" spans="1:4" ht="15.75" customHeight="1" x14ac:dyDescent="0.3">
      <c r="A84" s="8"/>
      <c r="B84" s="8"/>
      <c r="C84" s="8"/>
      <c r="D84" s="8"/>
    </row>
    <row r="85" spans="1:4" ht="15.75" customHeight="1" x14ac:dyDescent="0.3">
      <c r="A85" s="8"/>
      <c r="B85" s="8"/>
      <c r="C85" s="8"/>
      <c r="D85" s="8"/>
    </row>
    <row r="86" spans="1:4" ht="15.75" customHeight="1" x14ac:dyDescent="0.3">
      <c r="A86" s="8"/>
      <c r="B86" s="8"/>
      <c r="C86" s="8"/>
      <c r="D86" s="8"/>
    </row>
    <row r="87" spans="1:4" ht="15.75" customHeight="1" x14ac:dyDescent="0.3">
      <c r="A87" s="8"/>
      <c r="B87" s="8"/>
      <c r="C87" s="8"/>
      <c r="D87" s="8"/>
    </row>
    <row r="88" spans="1:4" ht="15.75" customHeight="1" x14ac:dyDescent="0.3">
      <c r="A88" s="8"/>
      <c r="B88" s="8"/>
      <c r="C88" s="8"/>
      <c r="D88" s="8"/>
    </row>
    <row r="89" spans="1:4" ht="15.75" customHeight="1" x14ac:dyDescent="0.3">
      <c r="A89" s="8"/>
      <c r="B89" s="8"/>
      <c r="C89" s="8"/>
      <c r="D89" s="8"/>
    </row>
    <row r="90" spans="1:4" ht="15.75" customHeight="1" x14ac:dyDescent="0.3">
      <c r="A90" s="8"/>
      <c r="B90" s="8"/>
      <c r="C90" s="8"/>
      <c r="D90" s="8"/>
    </row>
    <row r="91" spans="1:4" ht="15.75" customHeight="1" x14ac:dyDescent="0.3">
      <c r="A91" s="8"/>
      <c r="B91" s="8"/>
      <c r="C91" s="8"/>
      <c r="D91" s="8"/>
    </row>
    <row r="92" spans="1:4" ht="15.75" customHeight="1" x14ac:dyDescent="0.3">
      <c r="A92" s="8"/>
      <c r="B92" s="8"/>
      <c r="C92" s="8"/>
      <c r="D92" s="8"/>
    </row>
    <row r="93" spans="1:4" ht="15.75" customHeight="1" x14ac:dyDescent="0.3">
      <c r="A93" s="8"/>
      <c r="B93" s="8"/>
      <c r="C93" s="8"/>
      <c r="D93" s="8"/>
    </row>
    <row r="94" spans="1:4" ht="15.75" customHeight="1" x14ac:dyDescent="0.3">
      <c r="A94" s="8"/>
      <c r="B94" s="8"/>
      <c r="C94" s="8"/>
      <c r="D94" s="8"/>
    </row>
    <row r="95" spans="1:4" ht="15.75" customHeight="1" x14ac:dyDescent="0.3">
      <c r="A95" s="8"/>
      <c r="B95" s="8"/>
      <c r="C95" s="8"/>
      <c r="D95" s="8"/>
    </row>
    <row r="96" spans="1:4" ht="15.75" customHeight="1" x14ac:dyDescent="0.3">
      <c r="A96" s="8"/>
      <c r="B96" s="8"/>
      <c r="C96" s="8"/>
      <c r="D96" s="8"/>
    </row>
    <row r="97" spans="1:4" ht="15.75" customHeight="1" x14ac:dyDescent="0.3">
      <c r="A97" s="8"/>
      <c r="B97" s="8"/>
      <c r="C97" s="8"/>
      <c r="D97" s="8"/>
    </row>
    <row r="98" spans="1:4" ht="15.75" customHeight="1" x14ac:dyDescent="0.3">
      <c r="A98" s="8"/>
      <c r="B98" s="8"/>
      <c r="C98" s="8"/>
      <c r="D98" s="8"/>
    </row>
    <row r="99" spans="1:4" ht="15.75" customHeight="1" x14ac:dyDescent="0.3">
      <c r="A99" s="8"/>
      <c r="B99" s="8"/>
      <c r="C99" s="8"/>
      <c r="D99" s="8"/>
    </row>
    <row r="100" spans="1:4" ht="15.75" customHeight="1" x14ac:dyDescent="0.3">
      <c r="A100" s="8"/>
      <c r="B100" s="8"/>
      <c r="C100" s="8"/>
      <c r="D100" s="8"/>
    </row>
    <row r="101" spans="1:4" ht="15.75" customHeight="1" x14ac:dyDescent="0.3">
      <c r="A101" s="8"/>
      <c r="B101" s="8"/>
      <c r="C101" s="8"/>
      <c r="D101" s="8"/>
    </row>
    <row r="102" spans="1:4" ht="15.75" customHeight="1" x14ac:dyDescent="0.3">
      <c r="A102" s="8"/>
      <c r="B102" s="8"/>
      <c r="C102" s="8"/>
      <c r="D102" s="8"/>
    </row>
    <row r="103" spans="1:4" ht="15.75" customHeight="1" x14ac:dyDescent="0.3">
      <c r="A103" s="8"/>
      <c r="B103" s="8"/>
      <c r="C103" s="8"/>
      <c r="D103" s="8"/>
    </row>
    <row r="104" spans="1:4" ht="15.75" customHeight="1" x14ac:dyDescent="0.3">
      <c r="A104" s="8"/>
      <c r="B104" s="8"/>
      <c r="C104" s="8"/>
      <c r="D104" s="8"/>
    </row>
    <row r="105" spans="1:4" ht="15.75" customHeight="1" x14ac:dyDescent="0.3">
      <c r="A105" s="8"/>
      <c r="B105" s="8"/>
      <c r="C105" s="8"/>
      <c r="D105" s="8"/>
    </row>
    <row r="106" spans="1:4" ht="15.75" customHeight="1" x14ac:dyDescent="0.3">
      <c r="A106" s="8"/>
      <c r="B106" s="8"/>
      <c r="C106" s="8"/>
      <c r="D106" s="8"/>
    </row>
    <row r="107" spans="1:4" ht="15.75" customHeight="1" x14ac:dyDescent="0.3">
      <c r="A107" s="8"/>
      <c r="B107" s="8"/>
      <c r="C107" s="8"/>
      <c r="D107" s="8"/>
    </row>
    <row r="108" spans="1:4" ht="15.75" customHeight="1" x14ac:dyDescent="0.3">
      <c r="A108" s="8"/>
      <c r="B108" s="8"/>
      <c r="C108" s="8"/>
      <c r="D108" s="8"/>
    </row>
    <row r="109" spans="1:4" ht="15.75" customHeight="1" x14ac:dyDescent="0.3">
      <c r="A109" s="8"/>
      <c r="B109" s="8"/>
      <c r="C109" s="8"/>
      <c r="D109" s="8"/>
    </row>
    <row r="110" spans="1:4" ht="15.75" customHeight="1" x14ac:dyDescent="0.3">
      <c r="A110" s="8"/>
      <c r="B110" s="8"/>
      <c r="C110" s="8"/>
      <c r="D110" s="8"/>
    </row>
    <row r="111" spans="1:4" ht="15.75" customHeight="1" x14ac:dyDescent="0.3">
      <c r="A111" s="8"/>
      <c r="B111" s="8"/>
      <c r="C111" s="8"/>
      <c r="D111" s="8"/>
    </row>
    <row r="112" spans="1:4" ht="15.75" customHeight="1" x14ac:dyDescent="0.3">
      <c r="A112" s="8"/>
      <c r="B112" s="8"/>
      <c r="C112" s="8"/>
      <c r="D112" s="8"/>
    </row>
    <row r="113" spans="1:4" ht="15.75" customHeight="1" x14ac:dyDescent="0.3">
      <c r="A113" s="8"/>
      <c r="B113" s="8"/>
      <c r="C113" s="8"/>
      <c r="D113" s="8"/>
    </row>
    <row r="114" spans="1:4" ht="15.75" customHeight="1" x14ac:dyDescent="0.3">
      <c r="A114" s="8"/>
      <c r="B114" s="8"/>
      <c r="C114" s="8"/>
      <c r="D114" s="8"/>
    </row>
    <row r="115" spans="1:4" ht="15.75" customHeight="1" x14ac:dyDescent="0.3">
      <c r="A115" s="8"/>
      <c r="B115" s="8"/>
      <c r="C115" s="8"/>
      <c r="D115" s="8"/>
    </row>
    <row r="116" spans="1:4" ht="15.75" customHeight="1" x14ac:dyDescent="0.3">
      <c r="A116" s="8"/>
      <c r="B116" s="8"/>
      <c r="C116" s="8"/>
      <c r="D116" s="8"/>
    </row>
    <row r="117" spans="1:4" ht="15.75" customHeight="1" x14ac:dyDescent="0.3">
      <c r="A117" s="8"/>
      <c r="B117" s="8"/>
      <c r="C117" s="8"/>
      <c r="D117" s="8"/>
    </row>
    <row r="118" spans="1:4" ht="15.75" customHeight="1" x14ac:dyDescent="0.3">
      <c r="A118" s="8"/>
      <c r="B118" s="8"/>
      <c r="C118" s="8"/>
      <c r="D118" s="8"/>
    </row>
    <row r="119" spans="1:4" ht="15.75" customHeight="1" x14ac:dyDescent="0.3">
      <c r="A119" s="8"/>
      <c r="B119" s="8"/>
      <c r="C119" s="8"/>
      <c r="D119" s="8"/>
    </row>
    <row r="120" spans="1:4" ht="15.75" customHeight="1" x14ac:dyDescent="0.3">
      <c r="A120" s="8"/>
      <c r="B120" s="8"/>
      <c r="C120" s="8"/>
      <c r="D120" s="8"/>
    </row>
    <row r="121" spans="1:4" ht="15.75" customHeight="1" x14ac:dyDescent="0.3">
      <c r="A121" s="8"/>
      <c r="B121" s="8"/>
      <c r="C121" s="8"/>
      <c r="D121" s="8"/>
    </row>
    <row r="122" spans="1:4" ht="15.75" customHeight="1" x14ac:dyDescent="0.3">
      <c r="A122" s="8"/>
      <c r="B122" s="8"/>
      <c r="C122" s="8"/>
      <c r="D122" s="8"/>
    </row>
    <row r="123" spans="1:4" ht="15.75" customHeight="1" x14ac:dyDescent="0.3">
      <c r="A123" s="8"/>
      <c r="B123" s="8"/>
      <c r="C123" s="8"/>
      <c r="D123" s="8"/>
    </row>
    <row r="124" spans="1:4" ht="15.75" customHeight="1" x14ac:dyDescent="0.3">
      <c r="A124" s="8"/>
      <c r="B124" s="8"/>
      <c r="C124" s="8"/>
      <c r="D124" s="8"/>
    </row>
    <row r="125" spans="1:4" ht="15.75" customHeight="1" x14ac:dyDescent="0.3">
      <c r="A125" s="8"/>
      <c r="B125" s="8"/>
      <c r="C125" s="8"/>
      <c r="D125" s="8"/>
    </row>
    <row r="126" spans="1:4" ht="15.75" customHeight="1" x14ac:dyDescent="0.3">
      <c r="A126" s="8"/>
      <c r="B126" s="8"/>
      <c r="C126" s="8"/>
      <c r="D126" s="8"/>
    </row>
    <row r="127" spans="1:4" ht="15.75" customHeight="1" x14ac:dyDescent="0.3">
      <c r="A127" s="8"/>
      <c r="B127" s="8"/>
      <c r="C127" s="8"/>
      <c r="D127" s="8"/>
    </row>
    <row r="128" spans="1:4" ht="15.75" customHeight="1" x14ac:dyDescent="0.3">
      <c r="A128" s="8"/>
      <c r="B128" s="8"/>
      <c r="C128" s="8"/>
      <c r="D128" s="8"/>
    </row>
    <row r="129" spans="1:4" ht="15.75" customHeight="1" x14ac:dyDescent="0.3">
      <c r="A129" s="8"/>
      <c r="B129" s="8"/>
      <c r="C129" s="8"/>
      <c r="D129" s="8"/>
    </row>
    <row r="130" spans="1:4" ht="15.75" customHeight="1" x14ac:dyDescent="0.3">
      <c r="A130" s="8"/>
      <c r="B130" s="8"/>
      <c r="C130" s="8"/>
      <c r="D130" s="8"/>
    </row>
    <row r="131" spans="1:4" ht="15.75" customHeight="1" x14ac:dyDescent="0.3">
      <c r="A131" s="8"/>
      <c r="B131" s="8"/>
      <c r="C131" s="8"/>
      <c r="D131" s="8"/>
    </row>
    <row r="132" spans="1:4" ht="15.75" customHeight="1" x14ac:dyDescent="0.3">
      <c r="A132" s="8"/>
      <c r="B132" s="8"/>
      <c r="C132" s="8"/>
      <c r="D132" s="8"/>
    </row>
    <row r="133" spans="1:4" ht="15.75" customHeight="1" x14ac:dyDescent="0.3">
      <c r="A133" s="8"/>
      <c r="B133" s="8"/>
      <c r="C133" s="8"/>
      <c r="D133" s="8"/>
    </row>
    <row r="134" spans="1:4" ht="15.75" customHeight="1" x14ac:dyDescent="0.3">
      <c r="A134" s="8"/>
      <c r="B134" s="8"/>
      <c r="C134" s="8"/>
      <c r="D134" s="8"/>
    </row>
    <row r="135" spans="1:4" ht="15.75" customHeight="1" x14ac:dyDescent="0.3">
      <c r="A135" s="8"/>
      <c r="B135" s="8"/>
      <c r="C135" s="8"/>
      <c r="D135" s="8"/>
    </row>
    <row r="136" spans="1:4" ht="15.75" customHeight="1" x14ac:dyDescent="0.3">
      <c r="A136" s="8"/>
      <c r="B136" s="8"/>
      <c r="C136" s="8"/>
      <c r="D136" s="8"/>
    </row>
    <row r="137" spans="1:4" ht="15.75" customHeight="1" x14ac:dyDescent="0.3">
      <c r="A137" s="8"/>
      <c r="B137" s="8"/>
      <c r="C137" s="8"/>
      <c r="D137" s="8"/>
    </row>
    <row r="138" spans="1:4" ht="15.75" customHeight="1" x14ac:dyDescent="0.3">
      <c r="A138" s="8"/>
      <c r="B138" s="8"/>
      <c r="C138" s="8"/>
      <c r="D138" s="8"/>
    </row>
    <row r="139" spans="1:4" ht="15.75" customHeight="1" x14ac:dyDescent="0.3">
      <c r="A139" s="8"/>
      <c r="B139" s="8"/>
      <c r="C139" s="8"/>
      <c r="D139" s="8"/>
    </row>
    <row r="140" spans="1:4" ht="15.75" customHeight="1" x14ac:dyDescent="0.3">
      <c r="A140" s="8"/>
      <c r="B140" s="8"/>
      <c r="C140" s="8"/>
      <c r="D140" s="8"/>
    </row>
    <row r="141" spans="1:4" ht="15.75" customHeight="1" x14ac:dyDescent="0.3">
      <c r="A141" s="8"/>
      <c r="B141" s="8"/>
      <c r="C141" s="8"/>
      <c r="D141" s="8"/>
    </row>
    <row r="142" spans="1:4" ht="15.75" customHeight="1" x14ac:dyDescent="0.3">
      <c r="A142" s="8"/>
      <c r="B142" s="8"/>
      <c r="C142" s="8"/>
      <c r="D142" s="8"/>
    </row>
    <row r="143" spans="1:4" ht="15.75" customHeight="1" x14ac:dyDescent="0.3">
      <c r="A143" s="8"/>
      <c r="B143" s="8"/>
      <c r="C143" s="8"/>
      <c r="D143" s="8"/>
    </row>
    <row r="144" spans="1:4" ht="15.75" customHeight="1" x14ac:dyDescent="0.3">
      <c r="A144" s="8"/>
      <c r="B144" s="8"/>
      <c r="C144" s="8"/>
      <c r="D144" s="8"/>
    </row>
    <row r="145" spans="1:4" ht="15.75" customHeight="1" x14ac:dyDescent="0.3">
      <c r="A145" s="8"/>
      <c r="B145" s="8"/>
      <c r="C145" s="8"/>
      <c r="D145" s="8"/>
    </row>
    <row r="146" spans="1:4" ht="15.75" customHeight="1" x14ac:dyDescent="0.3">
      <c r="A146" s="8"/>
      <c r="B146" s="8"/>
      <c r="C146" s="8"/>
      <c r="D146" s="8"/>
    </row>
    <row r="147" spans="1:4" ht="15.75" customHeight="1" x14ac:dyDescent="0.3">
      <c r="A147" s="8"/>
      <c r="B147" s="8"/>
      <c r="C147" s="8"/>
      <c r="D147" s="8"/>
    </row>
    <row r="148" spans="1:4" ht="15.75" customHeight="1" x14ac:dyDescent="0.3">
      <c r="A148" s="8"/>
      <c r="B148" s="8"/>
      <c r="C148" s="8"/>
      <c r="D148" s="8"/>
    </row>
    <row r="149" spans="1:4" ht="15.75" customHeight="1" x14ac:dyDescent="0.3">
      <c r="A149" s="8"/>
      <c r="B149" s="8"/>
      <c r="C149" s="8"/>
      <c r="D149" s="8"/>
    </row>
    <row r="150" spans="1:4" ht="15.75" customHeight="1" x14ac:dyDescent="0.3">
      <c r="A150" s="8"/>
      <c r="B150" s="8"/>
      <c r="C150" s="8"/>
      <c r="D150" s="8"/>
    </row>
    <row r="151" spans="1:4" ht="15.75" customHeight="1" x14ac:dyDescent="0.3">
      <c r="A151" s="8"/>
      <c r="B151" s="8"/>
      <c r="C151" s="8"/>
      <c r="D151" s="8"/>
    </row>
    <row r="152" spans="1:4" ht="15.75" customHeight="1" x14ac:dyDescent="0.3">
      <c r="A152" s="8"/>
      <c r="B152" s="8"/>
      <c r="C152" s="8"/>
      <c r="D152" s="8"/>
    </row>
    <row r="153" spans="1:4" ht="15.75" customHeight="1" x14ac:dyDescent="0.3">
      <c r="A153" s="8"/>
      <c r="B153" s="8"/>
      <c r="C153" s="8"/>
      <c r="D153" s="8"/>
    </row>
    <row r="154" spans="1:4" ht="15.75" customHeight="1" x14ac:dyDescent="0.3">
      <c r="A154" s="8"/>
      <c r="B154" s="8"/>
      <c r="C154" s="8"/>
      <c r="D154" s="8"/>
    </row>
    <row r="155" spans="1:4" ht="15.75" customHeight="1" x14ac:dyDescent="0.3">
      <c r="A155" s="8"/>
      <c r="B155" s="8"/>
      <c r="C155" s="8"/>
      <c r="D155" s="8"/>
    </row>
    <row r="156" spans="1:4" ht="15.75" customHeight="1" x14ac:dyDescent="0.3">
      <c r="A156" s="8"/>
      <c r="B156" s="8"/>
      <c r="C156" s="8"/>
      <c r="D156" s="8"/>
    </row>
    <row r="157" spans="1:4" ht="15.75" customHeight="1" x14ac:dyDescent="0.3">
      <c r="A157" s="8"/>
      <c r="B157" s="8"/>
      <c r="C157" s="8"/>
      <c r="D157" s="8"/>
    </row>
    <row r="158" spans="1:4" ht="15.75" customHeight="1" x14ac:dyDescent="0.3">
      <c r="A158" s="8"/>
      <c r="B158" s="8"/>
      <c r="C158" s="8"/>
      <c r="D158" s="8"/>
    </row>
    <row r="159" spans="1:4" ht="15.75" customHeight="1" x14ac:dyDescent="0.3">
      <c r="A159" s="8"/>
      <c r="B159" s="8"/>
      <c r="C159" s="8"/>
      <c r="D159" s="8"/>
    </row>
    <row r="160" spans="1:4" ht="15.75" customHeight="1" x14ac:dyDescent="0.3">
      <c r="A160" s="8"/>
      <c r="B160" s="8"/>
      <c r="C160" s="8"/>
      <c r="D160" s="8"/>
    </row>
    <row r="161" spans="1:4" ht="15.75" customHeight="1" x14ac:dyDescent="0.3">
      <c r="A161" s="8"/>
      <c r="B161" s="8"/>
      <c r="C161" s="8"/>
      <c r="D161" s="8"/>
    </row>
    <row r="162" spans="1:4" ht="15.75" customHeight="1" x14ac:dyDescent="0.3">
      <c r="A162" s="8"/>
      <c r="B162" s="8"/>
      <c r="C162" s="8"/>
      <c r="D162" s="8"/>
    </row>
    <row r="163" spans="1:4" ht="15.75" customHeight="1" x14ac:dyDescent="0.3">
      <c r="A163" s="8"/>
      <c r="B163" s="8"/>
      <c r="C163" s="8"/>
      <c r="D163" s="8"/>
    </row>
    <row r="164" spans="1:4" ht="15.75" customHeight="1" x14ac:dyDescent="0.3">
      <c r="A164" s="8"/>
      <c r="B164" s="8"/>
      <c r="C164" s="8"/>
      <c r="D164" s="8"/>
    </row>
    <row r="165" spans="1:4" ht="15.75" customHeight="1" x14ac:dyDescent="0.3">
      <c r="A165" s="8"/>
      <c r="B165" s="8"/>
      <c r="C165" s="8"/>
      <c r="D165" s="8"/>
    </row>
    <row r="166" spans="1:4" ht="15.75" customHeight="1" x14ac:dyDescent="0.3">
      <c r="A166" s="8"/>
      <c r="B166" s="8"/>
      <c r="C166" s="8"/>
      <c r="D166" s="8"/>
    </row>
    <row r="167" spans="1:4" ht="15.75" customHeight="1" x14ac:dyDescent="0.3">
      <c r="A167" s="8"/>
      <c r="B167" s="8"/>
      <c r="C167" s="8"/>
      <c r="D167" s="8"/>
    </row>
    <row r="168" spans="1:4" ht="15.75" customHeight="1" x14ac:dyDescent="0.3">
      <c r="A168" s="8"/>
      <c r="B168" s="8"/>
      <c r="C168" s="8"/>
      <c r="D168" s="8"/>
    </row>
    <row r="169" spans="1:4" ht="15.75" customHeight="1" x14ac:dyDescent="0.3">
      <c r="A169" s="8"/>
      <c r="B169" s="8"/>
      <c r="C169" s="8"/>
      <c r="D169" s="8"/>
    </row>
    <row r="170" spans="1:4" ht="15.75" customHeight="1" x14ac:dyDescent="0.3">
      <c r="A170" s="8"/>
      <c r="B170" s="8"/>
      <c r="C170" s="8"/>
      <c r="D170" s="8"/>
    </row>
    <row r="171" spans="1:4" ht="15.75" customHeight="1" x14ac:dyDescent="0.3">
      <c r="A171" s="8"/>
      <c r="B171" s="8"/>
      <c r="C171" s="8"/>
      <c r="D171" s="8"/>
    </row>
    <row r="172" spans="1:4" ht="15.75" customHeight="1" x14ac:dyDescent="0.3">
      <c r="A172" s="8"/>
      <c r="B172" s="8"/>
      <c r="C172" s="8"/>
      <c r="D172" s="8"/>
    </row>
    <row r="173" spans="1:4" ht="15.75" customHeight="1" x14ac:dyDescent="0.3">
      <c r="A173" s="8"/>
      <c r="B173" s="8"/>
      <c r="C173" s="8"/>
      <c r="D173" s="8"/>
    </row>
    <row r="174" spans="1:4" ht="15.75" customHeight="1" x14ac:dyDescent="0.3">
      <c r="A174" s="8"/>
      <c r="B174" s="8"/>
      <c r="C174" s="8"/>
      <c r="D174" s="8"/>
    </row>
    <row r="175" spans="1:4" ht="15.75" customHeight="1" x14ac:dyDescent="0.3">
      <c r="A175" s="8"/>
      <c r="B175" s="8"/>
      <c r="C175" s="8"/>
      <c r="D175" s="8"/>
    </row>
    <row r="176" spans="1:4" ht="15.75" customHeight="1" x14ac:dyDescent="0.3">
      <c r="A176" s="8"/>
      <c r="B176" s="8"/>
      <c r="C176" s="8"/>
      <c r="D176" s="8"/>
    </row>
    <row r="177" spans="1:4" ht="15.75" customHeight="1" x14ac:dyDescent="0.3">
      <c r="A177" s="8"/>
      <c r="B177" s="8"/>
      <c r="C177" s="8"/>
      <c r="D177" s="8"/>
    </row>
    <row r="178" spans="1:4" ht="15.75" customHeight="1" x14ac:dyDescent="0.3">
      <c r="A178" s="8"/>
      <c r="B178" s="8"/>
      <c r="C178" s="8"/>
      <c r="D178" s="8"/>
    </row>
    <row r="179" spans="1:4" ht="15.75" customHeight="1" x14ac:dyDescent="0.3">
      <c r="A179" s="8"/>
      <c r="B179" s="8"/>
      <c r="C179" s="8"/>
      <c r="D179" s="8"/>
    </row>
    <row r="180" spans="1:4" ht="15.75" customHeight="1" x14ac:dyDescent="0.3">
      <c r="A180" s="8"/>
      <c r="B180" s="8"/>
      <c r="C180" s="8"/>
      <c r="D180" s="8"/>
    </row>
    <row r="181" spans="1:4" ht="15.75" customHeight="1" x14ac:dyDescent="0.3">
      <c r="A181" s="8"/>
      <c r="B181" s="8"/>
      <c r="C181" s="8"/>
      <c r="D181" s="8"/>
    </row>
    <row r="182" spans="1:4" ht="15.75" customHeight="1" x14ac:dyDescent="0.3">
      <c r="A182" s="8"/>
      <c r="B182" s="8"/>
      <c r="C182" s="8"/>
      <c r="D182" s="8"/>
    </row>
    <row r="183" spans="1:4" ht="15.75" customHeight="1" x14ac:dyDescent="0.3">
      <c r="A183" s="8"/>
      <c r="B183" s="8"/>
      <c r="C183" s="8"/>
      <c r="D183" s="8"/>
    </row>
    <row r="184" spans="1:4" ht="15.75" customHeight="1" x14ac:dyDescent="0.3">
      <c r="A184" s="8"/>
      <c r="B184" s="8"/>
      <c r="C184" s="8"/>
      <c r="D184" s="8"/>
    </row>
    <row r="185" spans="1:4" ht="15.75" customHeight="1" x14ac:dyDescent="0.3">
      <c r="A185" s="8"/>
      <c r="B185" s="8"/>
      <c r="C185" s="8"/>
      <c r="D185" s="8"/>
    </row>
    <row r="186" spans="1:4" ht="15.75" customHeight="1" x14ac:dyDescent="0.3">
      <c r="A186" s="8"/>
      <c r="B186" s="8"/>
      <c r="C186" s="8"/>
      <c r="D186" s="8"/>
    </row>
    <row r="187" spans="1:4" ht="15.75" customHeight="1" x14ac:dyDescent="0.3">
      <c r="A187" s="8"/>
      <c r="B187" s="8"/>
      <c r="C187" s="8"/>
      <c r="D187" s="8"/>
    </row>
    <row r="188" spans="1:4" ht="15.75" customHeight="1" x14ac:dyDescent="0.3">
      <c r="A188" s="8"/>
      <c r="B188" s="8"/>
      <c r="C188" s="8"/>
      <c r="D188" s="8"/>
    </row>
    <row r="189" spans="1:4" ht="15.75" customHeight="1" x14ac:dyDescent="0.3">
      <c r="A189" s="8"/>
      <c r="B189" s="8"/>
      <c r="C189" s="8"/>
      <c r="D189" s="8"/>
    </row>
    <row r="190" spans="1:4" ht="15.75" customHeight="1" x14ac:dyDescent="0.3">
      <c r="A190" s="8"/>
      <c r="B190" s="8"/>
      <c r="C190" s="8"/>
      <c r="D190" s="8"/>
    </row>
    <row r="191" spans="1:4" ht="15.75" customHeight="1" x14ac:dyDescent="0.3">
      <c r="A191" s="8"/>
      <c r="B191" s="8"/>
      <c r="C191" s="8"/>
      <c r="D191" s="8"/>
    </row>
    <row r="192" spans="1:4" ht="15.75" customHeight="1" x14ac:dyDescent="0.3">
      <c r="A192" s="8"/>
      <c r="B192" s="8"/>
      <c r="C192" s="8"/>
      <c r="D192" s="8"/>
    </row>
    <row r="193" spans="1:4" ht="15.75" customHeight="1" x14ac:dyDescent="0.3">
      <c r="A193" s="8"/>
      <c r="B193" s="8"/>
      <c r="C193" s="8"/>
      <c r="D193" s="8"/>
    </row>
    <row r="194" spans="1:4" ht="15.75" customHeight="1" x14ac:dyDescent="0.3">
      <c r="A194" s="8"/>
      <c r="B194" s="8"/>
      <c r="C194" s="8"/>
      <c r="D194" s="8"/>
    </row>
    <row r="195" spans="1:4" ht="15.75" customHeight="1" x14ac:dyDescent="0.3">
      <c r="A195" s="8"/>
      <c r="B195" s="8"/>
      <c r="C195" s="8"/>
      <c r="D195" s="8"/>
    </row>
    <row r="196" spans="1:4" ht="15.75" customHeight="1" x14ac:dyDescent="0.3">
      <c r="A196" s="8"/>
      <c r="B196" s="8"/>
      <c r="C196" s="8"/>
      <c r="D196" s="8"/>
    </row>
    <row r="197" spans="1:4" ht="15.75" customHeight="1" x14ac:dyDescent="0.3">
      <c r="A197" s="8"/>
      <c r="B197" s="8"/>
      <c r="C197" s="8"/>
      <c r="D197" s="8"/>
    </row>
    <row r="198" spans="1:4" ht="15.75" customHeight="1" x14ac:dyDescent="0.3">
      <c r="A198" s="8"/>
      <c r="B198" s="8"/>
      <c r="C198" s="8"/>
      <c r="D198" s="8"/>
    </row>
    <row r="199" spans="1:4" ht="15.75" customHeight="1" x14ac:dyDescent="0.3">
      <c r="A199" s="8"/>
      <c r="B199" s="8"/>
      <c r="C199" s="8"/>
      <c r="D199" s="8"/>
    </row>
    <row r="200" spans="1:4" ht="15.75" customHeight="1" x14ac:dyDescent="0.3">
      <c r="A200" s="8"/>
      <c r="B200" s="8"/>
      <c r="C200" s="8"/>
      <c r="D200" s="8"/>
    </row>
    <row r="201" spans="1:4" ht="15.75" customHeight="1" x14ac:dyDescent="0.3">
      <c r="A201" s="8"/>
      <c r="B201" s="8"/>
      <c r="C201" s="8"/>
      <c r="D201" s="8"/>
    </row>
    <row r="202" spans="1:4" ht="15.75" customHeight="1" x14ac:dyDescent="0.3">
      <c r="A202" s="8"/>
      <c r="B202" s="8"/>
      <c r="C202" s="8"/>
      <c r="D202" s="8"/>
    </row>
    <row r="203" spans="1:4" ht="15.75" customHeight="1" x14ac:dyDescent="0.3">
      <c r="A203" s="8"/>
      <c r="B203" s="8"/>
      <c r="C203" s="8"/>
      <c r="D203" s="8"/>
    </row>
    <row r="204" spans="1:4" ht="15.75" customHeight="1" x14ac:dyDescent="0.3">
      <c r="A204" s="8"/>
      <c r="B204" s="8"/>
      <c r="C204" s="8"/>
      <c r="D204" s="8"/>
    </row>
    <row r="205" spans="1:4" ht="15.75" customHeight="1" x14ac:dyDescent="0.3">
      <c r="A205" s="8"/>
      <c r="B205" s="8"/>
      <c r="C205" s="8"/>
      <c r="D205" s="8"/>
    </row>
    <row r="206" spans="1:4" ht="15.75" customHeight="1" x14ac:dyDescent="0.3">
      <c r="A206" s="8"/>
      <c r="B206" s="8"/>
      <c r="C206" s="8"/>
      <c r="D206" s="8"/>
    </row>
    <row r="207" spans="1:4" ht="15.75" customHeight="1" x14ac:dyDescent="0.3">
      <c r="A207" s="8"/>
      <c r="B207" s="8"/>
      <c r="C207" s="8"/>
      <c r="D207" s="8"/>
    </row>
    <row r="208" spans="1:4" ht="15.75" customHeight="1" x14ac:dyDescent="0.3">
      <c r="A208" s="8"/>
      <c r="B208" s="8"/>
      <c r="C208" s="8"/>
      <c r="D208" s="8"/>
    </row>
    <row r="209" spans="1:4" ht="15.75" customHeight="1" x14ac:dyDescent="0.3">
      <c r="A209" s="8"/>
      <c r="B209" s="8"/>
      <c r="C209" s="8"/>
      <c r="D209" s="8"/>
    </row>
    <row r="210" spans="1:4" ht="15.75" customHeight="1" x14ac:dyDescent="0.3">
      <c r="A210" s="8"/>
      <c r="B210" s="8"/>
      <c r="C210" s="8"/>
      <c r="D210" s="8"/>
    </row>
    <row r="211" spans="1:4" ht="15.75" customHeight="1" x14ac:dyDescent="0.3">
      <c r="A211" s="8"/>
      <c r="B211" s="8"/>
      <c r="C211" s="8"/>
      <c r="D211" s="8"/>
    </row>
    <row r="212" spans="1:4" ht="15.75" customHeight="1" x14ac:dyDescent="0.3">
      <c r="A212" s="8"/>
      <c r="B212" s="8"/>
      <c r="C212" s="8"/>
      <c r="D212" s="8"/>
    </row>
    <row r="213" spans="1:4" ht="15.75" customHeight="1" x14ac:dyDescent="0.3">
      <c r="A213" s="8"/>
      <c r="B213" s="8"/>
      <c r="C213" s="8"/>
      <c r="D213" s="8"/>
    </row>
    <row r="214" spans="1:4" ht="15.75" customHeight="1" x14ac:dyDescent="0.3">
      <c r="A214" s="8"/>
      <c r="B214" s="8"/>
      <c r="C214" s="8"/>
      <c r="D214" s="8"/>
    </row>
    <row r="215" spans="1:4" ht="15.75" customHeight="1" x14ac:dyDescent="0.3">
      <c r="A215" s="8"/>
      <c r="B215" s="8"/>
      <c r="C215" s="8"/>
      <c r="D215" s="8"/>
    </row>
    <row r="216" spans="1:4" ht="15.75" customHeight="1" x14ac:dyDescent="0.3">
      <c r="A216" s="8"/>
      <c r="B216" s="8"/>
      <c r="C216" s="8"/>
      <c r="D216" s="8"/>
    </row>
    <row r="217" spans="1:4" ht="15.75" customHeight="1" x14ac:dyDescent="0.3">
      <c r="A217" s="8"/>
      <c r="B217" s="8"/>
      <c r="C217" s="8"/>
      <c r="D217" s="8"/>
    </row>
    <row r="218" spans="1:4" ht="15.75" customHeight="1" x14ac:dyDescent="0.3">
      <c r="A218" s="8"/>
      <c r="B218" s="8"/>
      <c r="C218" s="8"/>
      <c r="D218" s="8"/>
    </row>
    <row r="219" spans="1:4" ht="15.75" customHeight="1" x14ac:dyDescent="0.3">
      <c r="A219" s="8"/>
      <c r="B219" s="8"/>
      <c r="C219" s="8"/>
      <c r="D219" s="8"/>
    </row>
    <row r="220" spans="1:4" ht="15.75" customHeight="1" x14ac:dyDescent="0.3">
      <c r="A220" s="8"/>
      <c r="B220" s="8"/>
      <c r="C220" s="8"/>
      <c r="D220" s="8"/>
    </row>
    <row r="221" spans="1:4" ht="15.75" customHeight="1" x14ac:dyDescent="0.3">
      <c r="A221" s="8"/>
      <c r="B221" s="8"/>
      <c r="C221" s="8"/>
      <c r="D221" s="8"/>
    </row>
    <row r="222" spans="1:4" ht="15.75" customHeight="1" x14ac:dyDescent="0.3">
      <c r="A222" s="8"/>
      <c r="B222" s="8"/>
      <c r="C222" s="8"/>
      <c r="D222" s="8"/>
    </row>
    <row r="223" spans="1:4" ht="15.75" customHeight="1" x14ac:dyDescent="0.3">
      <c r="A223" s="8"/>
      <c r="B223" s="8"/>
      <c r="C223" s="8"/>
      <c r="D223" s="8"/>
    </row>
    <row r="224" spans="1:4" ht="15.75" customHeight="1" x14ac:dyDescent="0.3">
      <c r="A224" s="8"/>
      <c r="B224" s="8"/>
      <c r="C224" s="8"/>
      <c r="D224" s="8"/>
    </row>
    <row r="225" spans="1:4" ht="15.75" customHeight="1" x14ac:dyDescent="0.3">
      <c r="A225" s="8"/>
      <c r="B225" s="8"/>
      <c r="C225" s="8"/>
      <c r="D225" s="8"/>
    </row>
    <row r="226" spans="1:4" ht="15.75" customHeight="1" x14ac:dyDescent="0.3">
      <c r="A226" s="8"/>
      <c r="B226" s="8"/>
      <c r="C226" s="8"/>
      <c r="D226" s="8"/>
    </row>
    <row r="227" spans="1:4" ht="15.75" customHeight="1" x14ac:dyDescent="0.3">
      <c r="A227" s="8"/>
      <c r="B227" s="8"/>
      <c r="C227" s="8"/>
      <c r="D227" s="8"/>
    </row>
    <row r="228" spans="1:4" ht="15.75" customHeight="1" x14ac:dyDescent="0.3">
      <c r="A228" s="8"/>
      <c r="B228" s="8"/>
      <c r="C228" s="8"/>
      <c r="D228" s="8"/>
    </row>
    <row r="229" spans="1:4" ht="15.75" customHeight="1" x14ac:dyDescent="0.3">
      <c r="A229" s="8"/>
      <c r="B229" s="8"/>
      <c r="C229" s="8"/>
      <c r="D229" s="8"/>
    </row>
    <row r="230" spans="1:4" ht="15.75" customHeight="1" x14ac:dyDescent="0.3">
      <c r="A230" s="8"/>
      <c r="B230" s="8"/>
      <c r="C230" s="8"/>
      <c r="D230" s="8"/>
    </row>
    <row r="231" spans="1:4" ht="15.75" customHeight="1" x14ac:dyDescent="0.3">
      <c r="A231" s="8"/>
      <c r="B231" s="8"/>
      <c r="C231" s="8"/>
      <c r="D231" s="8"/>
    </row>
    <row r="232" spans="1:4" ht="15.75" customHeight="1" x14ac:dyDescent="0.3">
      <c r="A232" s="8"/>
      <c r="B232" s="8"/>
      <c r="C232" s="8"/>
      <c r="D232" s="8"/>
    </row>
    <row r="233" spans="1:4" ht="15.75" customHeight="1" x14ac:dyDescent="0.3">
      <c r="A233" s="8"/>
      <c r="B233" s="8"/>
      <c r="C233" s="8"/>
      <c r="D233" s="8"/>
    </row>
    <row r="234" spans="1:4" ht="15.75" customHeight="1" x14ac:dyDescent="0.3">
      <c r="A234" s="8"/>
      <c r="B234" s="8"/>
      <c r="C234" s="8"/>
      <c r="D234" s="8"/>
    </row>
    <row r="235" spans="1:4" ht="15.75" customHeight="1" x14ac:dyDescent="0.3">
      <c r="A235" s="8"/>
      <c r="B235" s="8"/>
      <c r="C235" s="8"/>
      <c r="D235" s="8"/>
    </row>
    <row r="236" spans="1:4" ht="15.75" customHeight="1" x14ac:dyDescent="0.3">
      <c r="A236" s="8"/>
      <c r="B236" s="8"/>
      <c r="C236" s="8"/>
      <c r="D236" s="8"/>
    </row>
    <row r="237" spans="1:4" ht="15.75" customHeight="1" x14ac:dyDescent="0.3">
      <c r="A237" s="8"/>
      <c r="B237" s="8"/>
      <c r="C237" s="8"/>
      <c r="D237" s="8"/>
    </row>
    <row r="238" spans="1:4" ht="15.75" customHeight="1" x14ac:dyDescent="0.3">
      <c r="A238" s="8"/>
      <c r="B238" s="8"/>
      <c r="C238" s="8"/>
      <c r="D238" s="8"/>
    </row>
    <row r="239" spans="1:4" ht="15.75" customHeight="1" x14ac:dyDescent="0.3">
      <c r="A239" s="8"/>
      <c r="B239" s="8"/>
      <c r="C239" s="8"/>
      <c r="D239" s="8"/>
    </row>
    <row r="240" spans="1:4" ht="15.75" customHeight="1" x14ac:dyDescent="0.3">
      <c r="A240" s="8"/>
      <c r="B240" s="8"/>
      <c r="C240" s="8"/>
      <c r="D240" s="8"/>
    </row>
    <row r="241" spans="1:4" ht="15.75" customHeight="1" x14ac:dyDescent="0.3">
      <c r="A241" s="8"/>
      <c r="B241" s="8"/>
      <c r="C241" s="8"/>
      <c r="D241" s="8"/>
    </row>
    <row r="242" spans="1:4" ht="15.75" customHeight="1" x14ac:dyDescent="0.3">
      <c r="A242" s="8"/>
      <c r="B242" s="8"/>
      <c r="C242" s="8"/>
      <c r="D242" s="8"/>
    </row>
    <row r="243" spans="1:4" ht="15.75" customHeight="1" x14ac:dyDescent="0.3">
      <c r="A243" s="8"/>
      <c r="B243" s="8"/>
      <c r="C243" s="8"/>
      <c r="D243" s="8"/>
    </row>
    <row r="244" spans="1:4" ht="15.75" customHeight="1" x14ac:dyDescent="0.3">
      <c r="A244" s="8"/>
      <c r="B244" s="8"/>
      <c r="C244" s="8"/>
      <c r="D244" s="8"/>
    </row>
    <row r="245" spans="1:4" ht="15.75" customHeight="1" x14ac:dyDescent="0.3">
      <c r="A245" s="8"/>
      <c r="B245" s="8"/>
      <c r="C245" s="8"/>
      <c r="D245" s="8"/>
    </row>
    <row r="246" spans="1:4" ht="15.75" customHeight="1" x14ac:dyDescent="0.3">
      <c r="A246" s="8"/>
      <c r="B246" s="8"/>
      <c r="C246" s="8"/>
      <c r="D246" s="8"/>
    </row>
    <row r="247" spans="1:4" ht="15.75" customHeight="1" x14ac:dyDescent="0.3">
      <c r="A247" s="8"/>
      <c r="B247" s="8"/>
      <c r="C247" s="8"/>
      <c r="D247" s="8"/>
    </row>
    <row r="248" spans="1:4" ht="15.75" customHeight="1" x14ac:dyDescent="0.3">
      <c r="A248" s="8"/>
      <c r="B248" s="8"/>
      <c r="C248" s="8"/>
      <c r="D248" s="8"/>
    </row>
    <row r="249" spans="1:4" ht="15.75" customHeight="1" x14ac:dyDescent="0.3">
      <c r="A249" s="8"/>
      <c r="B249" s="8"/>
      <c r="C249" s="8"/>
      <c r="D249" s="8"/>
    </row>
    <row r="250" spans="1:4" ht="15.75" customHeight="1" x14ac:dyDescent="0.3">
      <c r="A250" s="8"/>
      <c r="B250" s="8"/>
      <c r="C250" s="8"/>
      <c r="D250" s="8"/>
    </row>
    <row r="251" spans="1:4" ht="15.75" customHeight="1" x14ac:dyDescent="0.3">
      <c r="A251" s="8"/>
      <c r="B251" s="8"/>
      <c r="C251" s="8"/>
      <c r="D251" s="8"/>
    </row>
    <row r="252" spans="1:4" ht="15.75" customHeight="1" x14ac:dyDescent="0.3">
      <c r="A252" s="8"/>
      <c r="B252" s="8"/>
      <c r="C252" s="8"/>
      <c r="D252" s="8"/>
    </row>
    <row r="253" spans="1:4" ht="15.75" customHeight="1" x14ac:dyDescent="0.3">
      <c r="A253" s="8"/>
      <c r="B253" s="8"/>
      <c r="C253" s="8"/>
      <c r="D253" s="8"/>
    </row>
    <row r="254" spans="1:4" ht="15.75" customHeight="1" x14ac:dyDescent="0.3">
      <c r="A254" s="8"/>
      <c r="B254" s="8"/>
      <c r="C254" s="8"/>
      <c r="D254" s="8"/>
    </row>
    <row r="255" spans="1:4" ht="15.75" customHeight="1" x14ac:dyDescent="0.3">
      <c r="A255" s="8"/>
      <c r="B255" s="8"/>
      <c r="C255" s="8"/>
      <c r="D255" s="8"/>
    </row>
    <row r="256" spans="1:4" ht="15.75" customHeight="1" x14ac:dyDescent="0.3">
      <c r="A256" s="8"/>
      <c r="B256" s="8"/>
      <c r="C256" s="8"/>
      <c r="D256" s="8"/>
    </row>
    <row r="257" spans="1:4" ht="15.75" customHeight="1" x14ac:dyDescent="0.3">
      <c r="A257" s="8"/>
      <c r="B257" s="8"/>
      <c r="C257" s="8"/>
      <c r="D257" s="8"/>
    </row>
    <row r="258" spans="1:4" ht="15.75" customHeight="1" x14ac:dyDescent="0.3">
      <c r="A258" s="8"/>
      <c r="B258" s="8"/>
      <c r="C258" s="8"/>
      <c r="D258" s="8"/>
    </row>
    <row r="259" spans="1:4" ht="15.75" customHeight="1" x14ac:dyDescent="0.3">
      <c r="A259" s="8"/>
      <c r="B259" s="8"/>
      <c r="C259" s="8"/>
      <c r="D259" s="8"/>
    </row>
    <row r="260" spans="1:4" ht="15.75" customHeight="1" x14ac:dyDescent="0.3">
      <c r="A260" s="8"/>
      <c r="B260" s="8"/>
      <c r="C260" s="8"/>
      <c r="D260" s="8"/>
    </row>
    <row r="261" spans="1:4" ht="15.75" customHeight="1" x14ac:dyDescent="0.3">
      <c r="A261" s="8"/>
      <c r="B261" s="8"/>
      <c r="C261" s="8"/>
      <c r="D261" s="8"/>
    </row>
    <row r="262" spans="1:4" ht="15.75" customHeight="1" x14ac:dyDescent="0.3">
      <c r="A262" s="8"/>
      <c r="B262" s="8"/>
      <c r="C262" s="8"/>
      <c r="D262" s="8"/>
    </row>
    <row r="263" spans="1:4" ht="15.75" customHeight="1" x14ac:dyDescent="0.3">
      <c r="A263" s="8"/>
      <c r="B263" s="8"/>
      <c r="C263" s="8"/>
      <c r="D263" s="8"/>
    </row>
    <row r="264" spans="1:4" ht="15.75" customHeight="1" x14ac:dyDescent="0.3">
      <c r="A264" s="8"/>
      <c r="B264" s="8"/>
      <c r="C264" s="8"/>
      <c r="D264" s="8"/>
    </row>
    <row r="265" spans="1:4" ht="15.75" customHeight="1" x14ac:dyDescent="0.3">
      <c r="A265" s="8"/>
      <c r="B265" s="8"/>
      <c r="C265" s="8"/>
      <c r="D265" s="8"/>
    </row>
    <row r="266" spans="1:4" ht="15.75" customHeight="1" x14ac:dyDescent="0.3">
      <c r="A266" s="8"/>
      <c r="B266" s="8"/>
      <c r="C266" s="8"/>
      <c r="D266" s="8"/>
    </row>
    <row r="267" spans="1:4" ht="15.75" customHeight="1" x14ac:dyDescent="0.3">
      <c r="A267" s="8"/>
      <c r="B267" s="8"/>
      <c r="C267" s="8"/>
      <c r="D267" s="8"/>
    </row>
    <row r="268" spans="1:4" ht="15.75" customHeight="1" x14ac:dyDescent="0.3">
      <c r="A268" s="8"/>
      <c r="B268" s="8"/>
      <c r="C268" s="8"/>
      <c r="D268" s="8"/>
    </row>
    <row r="269" spans="1:4" ht="15.75" customHeight="1" x14ac:dyDescent="0.3">
      <c r="A269" s="8"/>
      <c r="B269" s="8"/>
      <c r="C269" s="8"/>
      <c r="D269" s="8"/>
    </row>
    <row r="270" spans="1:4" ht="15.75" customHeight="1" x14ac:dyDescent="0.3">
      <c r="A270" s="8"/>
      <c r="B270" s="8"/>
      <c r="C270" s="8"/>
      <c r="D270" s="8"/>
    </row>
    <row r="271" spans="1:4" ht="15.75" customHeight="1" x14ac:dyDescent="0.3">
      <c r="A271" s="8"/>
      <c r="B271" s="8"/>
      <c r="C271" s="8"/>
      <c r="D271" s="8"/>
    </row>
    <row r="272" spans="1:4" ht="15.75" customHeight="1" x14ac:dyDescent="0.3">
      <c r="A272" s="8"/>
      <c r="B272" s="8"/>
      <c r="C272" s="8"/>
      <c r="D272" s="8"/>
    </row>
    <row r="273" spans="1:4" ht="15.75" customHeight="1" x14ac:dyDescent="0.3">
      <c r="A273" s="8"/>
      <c r="B273" s="8"/>
      <c r="C273" s="8"/>
      <c r="D273" s="8"/>
    </row>
    <row r="274" spans="1:4" ht="15.75" customHeight="1" x14ac:dyDescent="0.3">
      <c r="A274" s="8"/>
      <c r="B274" s="8"/>
      <c r="C274" s="8"/>
      <c r="D274" s="8"/>
    </row>
    <row r="275" spans="1:4" ht="15.75" customHeight="1" x14ac:dyDescent="0.3">
      <c r="A275" s="8"/>
      <c r="B275" s="8"/>
      <c r="C275" s="8"/>
      <c r="D275" s="8"/>
    </row>
    <row r="276" spans="1:4" ht="15.75" customHeight="1" x14ac:dyDescent="0.3">
      <c r="A276" s="8"/>
      <c r="B276" s="8"/>
      <c r="C276" s="8"/>
      <c r="D276" s="8"/>
    </row>
    <row r="277" spans="1:4" ht="15.75" customHeight="1" x14ac:dyDescent="0.3">
      <c r="A277" s="8"/>
      <c r="B277" s="8"/>
      <c r="C277" s="8"/>
      <c r="D277" s="8"/>
    </row>
    <row r="278" spans="1:4" ht="15.75" customHeight="1" x14ac:dyDescent="0.3">
      <c r="A278" s="8"/>
      <c r="B278" s="8"/>
      <c r="C278" s="8"/>
      <c r="D278" s="8"/>
    </row>
    <row r="279" spans="1:4" ht="15.75" customHeight="1" x14ac:dyDescent="0.3">
      <c r="A279" s="8"/>
      <c r="B279" s="8"/>
      <c r="C279" s="8"/>
      <c r="D279" s="8"/>
    </row>
    <row r="280" spans="1:4" ht="15.75" customHeight="1" x14ac:dyDescent="0.3">
      <c r="A280" s="8"/>
      <c r="B280" s="8"/>
      <c r="C280" s="8"/>
      <c r="D280" s="8"/>
    </row>
    <row r="281" spans="1:4" ht="15.75" customHeight="1" x14ac:dyDescent="0.3">
      <c r="A281" s="8"/>
      <c r="B281" s="8"/>
      <c r="C281" s="8"/>
      <c r="D281" s="8"/>
    </row>
    <row r="282" spans="1:4" ht="15.75" customHeight="1" x14ac:dyDescent="0.3">
      <c r="A282" s="8"/>
      <c r="B282" s="8"/>
      <c r="C282" s="8"/>
      <c r="D282" s="8"/>
    </row>
    <row r="283" spans="1:4" ht="15.75" customHeight="1" x14ac:dyDescent="0.3">
      <c r="A283" s="8"/>
      <c r="B283" s="8"/>
      <c r="C283" s="8"/>
      <c r="D283" s="8"/>
    </row>
    <row r="284" spans="1:4" ht="15.75" customHeight="1" x14ac:dyDescent="0.3">
      <c r="A284" s="8"/>
      <c r="B284" s="8"/>
      <c r="C284" s="8"/>
      <c r="D284" s="8"/>
    </row>
    <row r="285" spans="1:4" ht="15.75" customHeight="1" x14ac:dyDescent="0.3">
      <c r="A285" s="8"/>
      <c r="B285" s="8"/>
      <c r="C285" s="8"/>
      <c r="D285" s="8"/>
    </row>
    <row r="286" spans="1:4" ht="15.75" customHeight="1" x14ac:dyDescent="0.3">
      <c r="A286" s="8"/>
      <c r="B286" s="8"/>
      <c r="C286" s="8"/>
      <c r="D286" s="8"/>
    </row>
    <row r="287" spans="1:4" ht="15.75" customHeight="1" x14ac:dyDescent="0.3">
      <c r="A287" s="8"/>
      <c r="B287" s="8"/>
      <c r="C287" s="8"/>
      <c r="D287" s="8"/>
    </row>
    <row r="288" spans="1:4" ht="15.75" customHeight="1" x14ac:dyDescent="0.3">
      <c r="A288" s="8"/>
      <c r="B288" s="8"/>
      <c r="C288" s="8"/>
      <c r="D288" s="8"/>
    </row>
    <row r="289" spans="1:4" ht="15.75" customHeight="1" x14ac:dyDescent="0.3">
      <c r="A289" s="8"/>
      <c r="B289" s="8"/>
      <c r="C289" s="8"/>
      <c r="D289" s="8"/>
    </row>
    <row r="290" spans="1:4" ht="15.75" customHeight="1" x14ac:dyDescent="0.3">
      <c r="A290" s="8"/>
      <c r="B290" s="8"/>
      <c r="C290" s="8"/>
      <c r="D290" s="8"/>
    </row>
    <row r="291" spans="1:4" ht="15.75" customHeight="1" x14ac:dyDescent="0.3">
      <c r="A291" s="8"/>
      <c r="B291" s="8"/>
      <c r="C291" s="8"/>
      <c r="D291" s="8"/>
    </row>
    <row r="292" spans="1:4" ht="15.75" customHeight="1" x14ac:dyDescent="0.3">
      <c r="A292" s="8"/>
      <c r="B292" s="8"/>
      <c r="C292" s="8"/>
      <c r="D292" s="8"/>
    </row>
    <row r="293" spans="1:4" ht="15.75" customHeight="1" x14ac:dyDescent="0.3">
      <c r="A293" s="8"/>
      <c r="B293" s="8"/>
      <c r="C293" s="8"/>
      <c r="D293" s="8"/>
    </row>
    <row r="294" spans="1:4" ht="15.75" customHeight="1" x14ac:dyDescent="0.3">
      <c r="A294" s="8"/>
      <c r="B294" s="8"/>
      <c r="C294" s="8"/>
      <c r="D294" s="8"/>
    </row>
    <row r="295" spans="1:4" ht="15.75" customHeight="1" x14ac:dyDescent="0.3">
      <c r="A295" s="8"/>
      <c r="B295" s="8"/>
      <c r="C295" s="8"/>
      <c r="D295" s="8"/>
    </row>
    <row r="296" spans="1:4" ht="15.75" customHeight="1" x14ac:dyDescent="0.3">
      <c r="A296" s="8"/>
      <c r="B296" s="8"/>
      <c r="C296" s="8"/>
      <c r="D296" s="8"/>
    </row>
    <row r="297" spans="1:4" ht="15.75" customHeight="1" x14ac:dyDescent="0.3">
      <c r="A297" s="8"/>
      <c r="B297" s="8"/>
      <c r="C297" s="8"/>
      <c r="D297" s="8"/>
    </row>
    <row r="298" spans="1:4" ht="15.75" customHeight="1" x14ac:dyDescent="0.3">
      <c r="A298" s="8"/>
      <c r="B298" s="8"/>
      <c r="C298" s="8"/>
      <c r="D298" s="8"/>
    </row>
    <row r="299" spans="1:4" ht="15.75" customHeight="1" x14ac:dyDescent="0.3">
      <c r="A299" s="8"/>
      <c r="B299" s="8"/>
      <c r="C299" s="8"/>
      <c r="D299" s="8"/>
    </row>
    <row r="300" spans="1:4" ht="15.75" customHeight="1" x14ac:dyDescent="0.3">
      <c r="A300" s="8"/>
      <c r="B300" s="8"/>
      <c r="C300" s="8"/>
      <c r="D300" s="8"/>
    </row>
    <row r="301" spans="1:4" ht="15.75" customHeight="1" x14ac:dyDescent="0.3">
      <c r="A301" s="8"/>
      <c r="B301" s="8"/>
      <c r="C301" s="8"/>
      <c r="D301" s="8"/>
    </row>
    <row r="302" spans="1:4" ht="15.75" customHeight="1" x14ac:dyDescent="0.3">
      <c r="A302" s="8"/>
      <c r="B302" s="8"/>
      <c r="C302" s="8"/>
      <c r="D302" s="8"/>
    </row>
    <row r="303" spans="1:4" ht="15.75" customHeight="1" x14ac:dyDescent="0.3">
      <c r="A303" s="8"/>
      <c r="B303" s="8"/>
      <c r="C303" s="8"/>
      <c r="D303" s="8"/>
    </row>
    <row r="304" spans="1:4" ht="15.75" customHeight="1" x14ac:dyDescent="0.3">
      <c r="A304" s="8"/>
      <c r="B304" s="8"/>
      <c r="C304" s="8"/>
      <c r="D304" s="8"/>
    </row>
    <row r="305" spans="1:4" ht="15.75" customHeight="1" x14ac:dyDescent="0.3">
      <c r="A305" s="8"/>
      <c r="B305" s="8"/>
      <c r="C305" s="8"/>
      <c r="D305" s="8"/>
    </row>
    <row r="306" spans="1:4" ht="15.75" customHeight="1" x14ac:dyDescent="0.3">
      <c r="A306" s="8"/>
      <c r="B306" s="8"/>
      <c r="C306" s="8"/>
      <c r="D306" s="8"/>
    </row>
    <row r="307" spans="1:4" ht="15.75" customHeight="1" x14ac:dyDescent="0.3">
      <c r="A307" s="8"/>
      <c r="B307" s="8"/>
      <c r="C307" s="8"/>
      <c r="D307" s="8"/>
    </row>
    <row r="308" spans="1:4" ht="15.75" customHeight="1" x14ac:dyDescent="0.3">
      <c r="A308" s="8"/>
      <c r="B308" s="8"/>
      <c r="C308" s="8"/>
      <c r="D308" s="8"/>
    </row>
    <row r="309" spans="1:4" ht="15.75" customHeight="1" x14ac:dyDescent="0.3">
      <c r="A309" s="8"/>
      <c r="B309" s="8"/>
      <c r="C309" s="8"/>
      <c r="D309" s="8"/>
    </row>
    <row r="310" spans="1:4" ht="15.75" customHeight="1" x14ac:dyDescent="0.3">
      <c r="A310" s="8"/>
      <c r="B310" s="8"/>
      <c r="C310" s="8"/>
      <c r="D310" s="8"/>
    </row>
    <row r="311" spans="1:4" ht="15.75" customHeight="1" x14ac:dyDescent="0.3">
      <c r="A311" s="8"/>
      <c r="B311" s="8"/>
      <c r="C311" s="8"/>
      <c r="D311" s="8"/>
    </row>
    <row r="312" spans="1:4" ht="15.75" customHeight="1" x14ac:dyDescent="0.3">
      <c r="A312" s="8"/>
      <c r="B312" s="8"/>
      <c r="C312" s="8"/>
      <c r="D312" s="8"/>
    </row>
    <row r="313" spans="1:4" ht="15.75" customHeight="1" x14ac:dyDescent="0.3">
      <c r="A313" s="8"/>
      <c r="B313" s="8"/>
      <c r="C313" s="8"/>
      <c r="D313" s="8"/>
    </row>
    <row r="314" spans="1:4" ht="15.75" customHeight="1" x14ac:dyDescent="0.3">
      <c r="A314" s="8"/>
      <c r="B314" s="8"/>
      <c r="C314" s="8"/>
      <c r="D314" s="8"/>
    </row>
    <row r="315" spans="1:4" ht="15.75" customHeight="1" x14ac:dyDescent="0.3">
      <c r="A315" s="8"/>
      <c r="B315" s="8"/>
      <c r="C315" s="8"/>
      <c r="D315" s="8"/>
    </row>
    <row r="316" spans="1:4" ht="15.75" customHeight="1" x14ac:dyDescent="0.3">
      <c r="A316" s="8"/>
      <c r="B316" s="8"/>
      <c r="C316" s="8"/>
      <c r="D316" s="8"/>
    </row>
    <row r="317" spans="1:4" ht="15.75" customHeight="1" x14ac:dyDescent="0.3">
      <c r="A317" s="8"/>
      <c r="B317" s="8"/>
      <c r="C317" s="8"/>
      <c r="D317" s="8"/>
    </row>
    <row r="318" spans="1:4" ht="15.75" customHeight="1" x14ac:dyDescent="0.3">
      <c r="A318" s="8"/>
      <c r="B318" s="8"/>
      <c r="C318" s="8"/>
      <c r="D318" s="8"/>
    </row>
    <row r="319" spans="1:4" ht="15.75" customHeight="1" x14ac:dyDescent="0.3">
      <c r="A319" s="8"/>
      <c r="B319" s="8"/>
      <c r="C319" s="8"/>
      <c r="D319" s="8"/>
    </row>
    <row r="320" spans="1:4" ht="15.75" customHeight="1" x14ac:dyDescent="0.3">
      <c r="A320" s="8"/>
      <c r="B320" s="8"/>
      <c r="C320" s="8"/>
      <c r="D320" s="8"/>
    </row>
    <row r="321" spans="1:4" ht="15.75" customHeight="1" x14ac:dyDescent="0.3">
      <c r="A321" s="8"/>
      <c r="B321" s="8"/>
      <c r="C321" s="8"/>
      <c r="D321" s="8"/>
    </row>
    <row r="322" spans="1:4" ht="15.75" customHeight="1" x14ac:dyDescent="0.3">
      <c r="A322" s="8"/>
      <c r="B322" s="8"/>
      <c r="C322" s="8"/>
      <c r="D322" s="8"/>
    </row>
    <row r="323" spans="1:4" ht="15.75" customHeight="1" x14ac:dyDescent="0.3">
      <c r="A323" s="8"/>
      <c r="B323" s="8"/>
      <c r="C323" s="8"/>
      <c r="D323" s="8"/>
    </row>
    <row r="324" spans="1:4" ht="15.75" customHeight="1" x14ac:dyDescent="0.3">
      <c r="A324" s="8"/>
      <c r="B324" s="8"/>
      <c r="C324" s="8"/>
      <c r="D324" s="8"/>
    </row>
    <row r="325" spans="1:4" ht="15.75" customHeight="1" x14ac:dyDescent="0.3">
      <c r="A325" s="8"/>
      <c r="B325" s="8"/>
      <c r="C325" s="8"/>
      <c r="D325" s="8"/>
    </row>
    <row r="326" spans="1:4" ht="15.75" customHeight="1" x14ac:dyDescent="0.3">
      <c r="A326" s="8"/>
      <c r="B326" s="8"/>
      <c r="C326" s="8"/>
      <c r="D326" s="8"/>
    </row>
    <row r="327" spans="1:4" ht="15.75" customHeight="1" x14ac:dyDescent="0.3">
      <c r="A327" s="8"/>
      <c r="B327" s="8"/>
      <c r="C327" s="8"/>
      <c r="D327" s="8"/>
    </row>
    <row r="328" spans="1:4" ht="15.75" customHeight="1" x14ac:dyDescent="0.3">
      <c r="A328" s="8"/>
      <c r="B328" s="8"/>
      <c r="C328" s="8"/>
      <c r="D328" s="8"/>
    </row>
    <row r="329" spans="1:4" ht="15.75" customHeight="1" x14ac:dyDescent="0.3">
      <c r="A329" s="8"/>
      <c r="B329" s="8"/>
      <c r="C329" s="8"/>
      <c r="D329" s="8"/>
    </row>
    <row r="330" spans="1:4" ht="15.75" customHeight="1" x14ac:dyDescent="0.3">
      <c r="A330" s="8"/>
      <c r="B330" s="8"/>
      <c r="C330" s="8"/>
      <c r="D330" s="8"/>
    </row>
    <row r="331" spans="1:4" ht="15.75" customHeight="1" x14ac:dyDescent="0.3">
      <c r="A331" s="8"/>
      <c r="B331" s="8"/>
      <c r="C331" s="8"/>
      <c r="D331" s="8"/>
    </row>
    <row r="332" spans="1:4" ht="15.75" customHeight="1" x14ac:dyDescent="0.3">
      <c r="A332" s="8"/>
      <c r="B332" s="8"/>
      <c r="C332" s="8"/>
      <c r="D332" s="8"/>
    </row>
    <row r="333" spans="1:4" ht="15.75" customHeight="1" x14ac:dyDescent="0.3">
      <c r="A333" s="8"/>
      <c r="B333" s="8"/>
      <c r="C333" s="8"/>
      <c r="D333" s="8"/>
    </row>
    <row r="334" spans="1:4" ht="15.75" customHeight="1" x14ac:dyDescent="0.3">
      <c r="A334" s="8"/>
      <c r="B334" s="8"/>
      <c r="C334" s="8"/>
      <c r="D334" s="8"/>
    </row>
    <row r="335" spans="1:4" ht="15.75" customHeight="1" x14ac:dyDescent="0.3">
      <c r="A335" s="8"/>
      <c r="B335" s="8"/>
      <c r="C335" s="8"/>
      <c r="D335" s="8"/>
    </row>
    <row r="336" spans="1:4" ht="15.75" customHeight="1" x14ac:dyDescent="0.3">
      <c r="A336" s="8"/>
      <c r="B336" s="8"/>
      <c r="C336" s="8"/>
      <c r="D336" s="8"/>
    </row>
    <row r="337" spans="1:4" ht="15.75" customHeight="1" x14ac:dyDescent="0.3">
      <c r="A337" s="8"/>
      <c r="B337" s="8"/>
      <c r="C337" s="8"/>
      <c r="D337" s="8"/>
    </row>
    <row r="338" spans="1:4" ht="15.75" customHeight="1" x14ac:dyDescent="0.3">
      <c r="A338" s="8"/>
      <c r="B338" s="8"/>
      <c r="C338" s="8"/>
      <c r="D338" s="8"/>
    </row>
    <row r="339" spans="1:4" ht="15.75" customHeight="1" x14ac:dyDescent="0.3">
      <c r="A339" s="8"/>
      <c r="B339" s="8"/>
      <c r="C339" s="8"/>
      <c r="D339" s="8"/>
    </row>
    <row r="340" spans="1:4" ht="15.75" customHeight="1" x14ac:dyDescent="0.3">
      <c r="A340" s="8"/>
      <c r="B340" s="8"/>
      <c r="C340" s="8"/>
      <c r="D340" s="8"/>
    </row>
    <row r="341" spans="1:4" ht="15.75" customHeight="1" x14ac:dyDescent="0.3">
      <c r="A341" s="8"/>
      <c r="B341" s="8"/>
      <c r="C341" s="8"/>
      <c r="D341" s="8"/>
    </row>
    <row r="342" spans="1:4" ht="15.75" customHeight="1" x14ac:dyDescent="0.3">
      <c r="A342" s="8"/>
      <c r="B342" s="8"/>
      <c r="C342" s="8"/>
      <c r="D342" s="8"/>
    </row>
    <row r="343" spans="1:4" ht="15.75" customHeight="1" x14ac:dyDescent="0.3">
      <c r="A343" s="8"/>
      <c r="B343" s="8"/>
      <c r="C343" s="8"/>
      <c r="D343" s="8"/>
    </row>
    <row r="344" spans="1:4" ht="15.75" customHeight="1" x14ac:dyDescent="0.3">
      <c r="A344" s="8"/>
      <c r="B344" s="8"/>
      <c r="C344" s="8"/>
      <c r="D344" s="8"/>
    </row>
    <row r="345" spans="1:4" ht="15.75" customHeight="1" x14ac:dyDescent="0.3">
      <c r="A345" s="8"/>
      <c r="B345" s="8"/>
      <c r="C345" s="8"/>
      <c r="D345" s="8"/>
    </row>
    <row r="346" spans="1:4" ht="15.75" customHeight="1" x14ac:dyDescent="0.3">
      <c r="A346" s="8"/>
      <c r="B346" s="8"/>
      <c r="C346" s="8"/>
      <c r="D346" s="8"/>
    </row>
    <row r="347" spans="1:4" ht="15.75" customHeight="1" x14ac:dyDescent="0.3">
      <c r="A347" s="8"/>
      <c r="B347" s="8"/>
      <c r="C347" s="8"/>
      <c r="D347" s="8"/>
    </row>
    <row r="348" spans="1:4" ht="15.75" customHeight="1" x14ac:dyDescent="0.3">
      <c r="A348" s="8"/>
      <c r="B348" s="8"/>
      <c r="C348" s="8"/>
      <c r="D348" s="8"/>
    </row>
    <row r="349" spans="1:4" ht="15.75" customHeight="1" x14ac:dyDescent="0.3">
      <c r="A349" s="8"/>
      <c r="B349" s="8"/>
      <c r="C349" s="8"/>
      <c r="D349" s="8"/>
    </row>
    <row r="350" spans="1:4" ht="15.75" customHeight="1" x14ac:dyDescent="0.3">
      <c r="A350" s="8"/>
      <c r="B350" s="8"/>
      <c r="C350" s="8"/>
      <c r="D350" s="8"/>
    </row>
    <row r="351" spans="1:4" ht="15.75" customHeight="1" x14ac:dyDescent="0.3">
      <c r="A351" s="8"/>
      <c r="B351" s="8"/>
      <c r="C351" s="8"/>
      <c r="D351" s="8"/>
    </row>
    <row r="352" spans="1:4" ht="15.75" customHeight="1" x14ac:dyDescent="0.3">
      <c r="A352" s="8"/>
      <c r="B352" s="8"/>
      <c r="C352" s="8"/>
      <c r="D352" s="8"/>
    </row>
    <row r="353" spans="1:4" ht="15.75" customHeight="1" x14ac:dyDescent="0.3">
      <c r="A353" s="8"/>
      <c r="B353" s="8"/>
      <c r="C353" s="8"/>
      <c r="D353" s="8"/>
    </row>
    <row r="354" spans="1:4" ht="15.75" customHeight="1" x14ac:dyDescent="0.3">
      <c r="A354" s="8"/>
      <c r="B354" s="8"/>
      <c r="C354" s="8"/>
      <c r="D354" s="8"/>
    </row>
    <row r="355" spans="1:4" ht="15.75" customHeight="1" x14ac:dyDescent="0.3">
      <c r="A355" s="8"/>
      <c r="B355" s="8"/>
      <c r="C355" s="8"/>
      <c r="D355" s="8"/>
    </row>
    <row r="356" spans="1:4" ht="15.75" customHeight="1" x14ac:dyDescent="0.3">
      <c r="A356" s="8"/>
      <c r="B356" s="8"/>
      <c r="C356" s="8"/>
      <c r="D356" s="8"/>
    </row>
    <row r="357" spans="1:4" ht="15.75" customHeight="1" x14ac:dyDescent="0.3">
      <c r="A357" s="8"/>
      <c r="B357" s="8"/>
      <c r="C357" s="8"/>
      <c r="D357" s="8"/>
    </row>
    <row r="358" spans="1:4" ht="15.75" customHeight="1" x14ac:dyDescent="0.3">
      <c r="A358" s="8"/>
      <c r="B358" s="8"/>
      <c r="C358" s="8"/>
      <c r="D358" s="8"/>
    </row>
    <row r="359" spans="1:4" ht="15.75" customHeight="1" x14ac:dyDescent="0.3">
      <c r="A359" s="8"/>
      <c r="B359" s="8"/>
      <c r="C359" s="8"/>
      <c r="D359" s="8"/>
    </row>
    <row r="360" spans="1:4" ht="15.75" customHeight="1" x14ac:dyDescent="0.3">
      <c r="A360" s="8"/>
      <c r="B360" s="8"/>
      <c r="C360" s="8"/>
      <c r="D360" s="8"/>
    </row>
    <row r="361" spans="1:4" ht="15.75" customHeight="1" x14ac:dyDescent="0.3">
      <c r="A361" s="8"/>
      <c r="B361" s="8"/>
      <c r="C361" s="8"/>
      <c r="D361" s="8"/>
    </row>
    <row r="362" spans="1:4" ht="15.75" customHeight="1" x14ac:dyDescent="0.3">
      <c r="A362" s="8"/>
      <c r="B362" s="8"/>
      <c r="C362" s="8"/>
      <c r="D362" s="8"/>
    </row>
    <row r="363" spans="1:4" ht="15.75" customHeight="1" x14ac:dyDescent="0.3">
      <c r="A363" s="8"/>
      <c r="B363" s="8"/>
      <c r="C363" s="8"/>
      <c r="D363" s="8"/>
    </row>
    <row r="364" spans="1:4" ht="15.75" customHeight="1" x14ac:dyDescent="0.3">
      <c r="A364" s="8"/>
      <c r="B364" s="8"/>
      <c r="C364" s="8"/>
      <c r="D364" s="8"/>
    </row>
    <row r="365" spans="1:4" ht="15.75" customHeight="1" x14ac:dyDescent="0.3">
      <c r="A365" s="8"/>
      <c r="B365" s="8"/>
      <c r="C365" s="8"/>
      <c r="D365" s="8"/>
    </row>
    <row r="366" spans="1:4" ht="15.75" customHeight="1" x14ac:dyDescent="0.3">
      <c r="A366" s="8"/>
      <c r="B366" s="8"/>
      <c r="C366" s="8"/>
      <c r="D366" s="8"/>
    </row>
    <row r="367" spans="1:4" ht="15.75" customHeight="1" x14ac:dyDescent="0.3">
      <c r="A367" s="8"/>
      <c r="B367" s="8"/>
      <c r="C367" s="8"/>
      <c r="D367" s="8"/>
    </row>
    <row r="368" spans="1:4" ht="15.75" customHeight="1" x14ac:dyDescent="0.3">
      <c r="A368" s="8"/>
      <c r="B368" s="8"/>
      <c r="C368" s="8"/>
      <c r="D368" s="8"/>
    </row>
    <row r="369" spans="1:4" ht="15.75" customHeight="1" x14ac:dyDescent="0.3">
      <c r="A369" s="8"/>
      <c r="B369" s="8"/>
      <c r="C369" s="8"/>
      <c r="D369" s="8"/>
    </row>
    <row r="370" spans="1:4" ht="15.75" customHeight="1" x14ac:dyDescent="0.3">
      <c r="A370" s="8"/>
      <c r="B370" s="8"/>
      <c r="C370" s="8"/>
      <c r="D370" s="8"/>
    </row>
    <row r="371" spans="1:4" ht="15.75" customHeight="1" x14ac:dyDescent="0.3">
      <c r="A371" s="8"/>
      <c r="B371" s="8"/>
      <c r="C371" s="8"/>
      <c r="D371" s="8"/>
    </row>
    <row r="372" spans="1:4" ht="15.75" customHeight="1" x14ac:dyDescent="0.3">
      <c r="A372" s="8"/>
      <c r="B372" s="8"/>
      <c r="C372" s="8"/>
      <c r="D372" s="8"/>
    </row>
    <row r="373" spans="1:4" ht="15.75" customHeight="1" x14ac:dyDescent="0.3">
      <c r="A373" s="8"/>
      <c r="B373" s="8"/>
      <c r="C373" s="8"/>
      <c r="D373" s="8"/>
    </row>
    <row r="374" spans="1:4" ht="15.75" customHeight="1" x14ac:dyDescent="0.3">
      <c r="A374" s="8"/>
      <c r="B374" s="8"/>
      <c r="C374" s="8"/>
      <c r="D374" s="8"/>
    </row>
    <row r="375" spans="1:4" ht="15.75" customHeight="1" x14ac:dyDescent="0.3">
      <c r="A375" s="8"/>
      <c r="B375" s="8"/>
      <c r="C375" s="8"/>
      <c r="D375" s="8"/>
    </row>
    <row r="376" spans="1:4" ht="15.75" customHeight="1" x14ac:dyDescent="0.3">
      <c r="A376" s="8"/>
      <c r="B376" s="8"/>
      <c r="C376" s="8"/>
      <c r="D376" s="8"/>
    </row>
    <row r="377" spans="1:4" ht="15.75" customHeight="1" x14ac:dyDescent="0.3">
      <c r="A377" s="8"/>
      <c r="B377" s="8"/>
      <c r="C377" s="8"/>
      <c r="D377" s="8"/>
    </row>
    <row r="378" spans="1:4" ht="15.75" customHeight="1" x14ac:dyDescent="0.3">
      <c r="A378" s="8"/>
      <c r="B378" s="8"/>
      <c r="C378" s="8"/>
      <c r="D378" s="8"/>
    </row>
    <row r="379" spans="1:4" ht="15.75" customHeight="1" x14ac:dyDescent="0.3">
      <c r="A379" s="8"/>
      <c r="B379" s="8"/>
      <c r="C379" s="8"/>
      <c r="D379" s="8"/>
    </row>
    <row r="380" spans="1:4" ht="15.75" customHeight="1" x14ac:dyDescent="0.3">
      <c r="A380" s="8"/>
      <c r="B380" s="8"/>
      <c r="C380" s="8"/>
      <c r="D380" s="8"/>
    </row>
    <row r="381" spans="1:4" ht="15.75" customHeight="1" x14ac:dyDescent="0.3">
      <c r="A381" s="8"/>
      <c r="B381" s="8"/>
      <c r="C381" s="8"/>
      <c r="D381" s="8"/>
    </row>
    <row r="382" spans="1:4" ht="15.75" customHeight="1" x14ac:dyDescent="0.3">
      <c r="A382" s="8"/>
      <c r="B382" s="8"/>
      <c r="C382" s="8"/>
      <c r="D382" s="8"/>
    </row>
    <row r="383" spans="1:4" ht="15.75" customHeight="1" x14ac:dyDescent="0.3">
      <c r="A383" s="8"/>
      <c r="B383" s="8"/>
      <c r="C383" s="8"/>
      <c r="D383" s="8"/>
    </row>
    <row r="384" spans="1:4" ht="15.75" customHeight="1" x14ac:dyDescent="0.3">
      <c r="A384" s="8"/>
      <c r="B384" s="8"/>
      <c r="C384" s="8"/>
      <c r="D384" s="8"/>
    </row>
    <row r="385" spans="1:4" ht="15.75" customHeight="1" x14ac:dyDescent="0.3">
      <c r="A385" s="8"/>
      <c r="B385" s="8"/>
      <c r="C385" s="8"/>
      <c r="D385" s="8"/>
    </row>
    <row r="386" spans="1:4" ht="15.75" customHeight="1" x14ac:dyDescent="0.3">
      <c r="A386" s="8"/>
      <c r="B386" s="8"/>
      <c r="C386" s="8"/>
      <c r="D386" s="8"/>
    </row>
    <row r="387" spans="1:4" ht="15.75" customHeight="1" x14ac:dyDescent="0.3">
      <c r="A387" s="8"/>
      <c r="B387" s="8"/>
      <c r="C387" s="8"/>
      <c r="D387" s="8"/>
    </row>
    <row r="388" spans="1:4" ht="15.75" customHeight="1" x14ac:dyDescent="0.3">
      <c r="A388" s="8"/>
      <c r="B388" s="8"/>
      <c r="C388" s="8"/>
      <c r="D388" s="8"/>
    </row>
    <row r="389" spans="1:4" ht="15.75" customHeight="1" x14ac:dyDescent="0.3">
      <c r="A389" s="8"/>
      <c r="B389" s="8"/>
      <c r="C389" s="8"/>
      <c r="D389" s="8"/>
    </row>
    <row r="390" spans="1:4" ht="15.75" customHeight="1" x14ac:dyDescent="0.3">
      <c r="A390" s="8"/>
      <c r="B390" s="8"/>
      <c r="C390" s="8"/>
      <c r="D390" s="8"/>
    </row>
    <row r="391" spans="1:4" ht="15.75" customHeight="1" x14ac:dyDescent="0.3">
      <c r="A391" s="8"/>
      <c r="B391" s="8"/>
      <c r="C391" s="8"/>
      <c r="D391" s="8"/>
    </row>
    <row r="392" spans="1:4" ht="15.75" customHeight="1" x14ac:dyDescent="0.3">
      <c r="A392" s="8"/>
      <c r="B392" s="8"/>
      <c r="C392" s="8"/>
      <c r="D392" s="8"/>
    </row>
    <row r="393" spans="1:4" ht="15.75" customHeight="1" x14ac:dyDescent="0.3">
      <c r="A393" s="8"/>
      <c r="B393" s="8"/>
      <c r="C393" s="8"/>
      <c r="D393" s="8"/>
    </row>
    <row r="394" spans="1:4" ht="15.75" customHeight="1" x14ac:dyDescent="0.3">
      <c r="A394" s="8"/>
      <c r="B394" s="8"/>
      <c r="C394" s="8"/>
      <c r="D394" s="8"/>
    </row>
    <row r="395" spans="1:4" ht="15.75" customHeight="1" x14ac:dyDescent="0.3">
      <c r="A395" s="8"/>
      <c r="B395" s="8"/>
      <c r="C395" s="8"/>
      <c r="D395" s="8"/>
    </row>
    <row r="396" spans="1:4" ht="15.75" customHeight="1" x14ac:dyDescent="0.3">
      <c r="A396" s="8"/>
      <c r="B396" s="8"/>
      <c r="C396" s="8"/>
      <c r="D396" s="8"/>
    </row>
    <row r="397" spans="1:4" ht="15.75" customHeight="1" x14ac:dyDescent="0.3">
      <c r="A397" s="8"/>
      <c r="B397" s="8"/>
      <c r="C397" s="8"/>
      <c r="D397" s="8"/>
    </row>
    <row r="398" spans="1:4" ht="15.75" customHeight="1" x14ac:dyDescent="0.3">
      <c r="A398" s="8"/>
      <c r="B398" s="8"/>
      <c r="C398" s="8"/>
      <c r="D398" s="8"/>
    </row>
    <row r="399" spans="1:4" ht="15.75" customHeight="1" x14ac:dyDescent="0.3">
      <c r="A399" s="8"/>
      <c r="B399" s="8"/>
      <c r="C399" s="8"/>
      <c r="D399" s="8"/>
    </row>
    <row r="400" spans="1:4" ht="15.75" customHeight="1" x14ac:dyDescent="0.3">
      <c r="A400" s="8"/>
      <c r="B400" s="8"/>
      <c r="C400" s="8"/>
      <c r="D400" s="8"/>
    </row>
    <row r="401" spans="1:4" ht="15.75" customHeight="1" x14ac:dyDescent="0.3">
      <c r="A401" s="8"/>
      <c r="B401" s="8"/>
      <c r="C401" s="8"/>
      <c r="D401" s="8"/>
    </row>
    <row r="402" spans="1:4" ht="15.75" customHeight="1" x14ac:dyDescent="0.3">
      <c r="A402" s="8"/>
      <c r="B402" s="8"/>
      <c r="C402" s="8"/>
      <c r="D402" s="8"/>
    </row>
    <row r="403" spans="1:4" ht="15.75" customHeight="1" x14ac:dyDescent="0.3">
      <c r="A403" s="8"/>
      <c r="B403" s="8"/>
      <c r="C403" s="8"/>
      <c r="D403" s="8"/>
    </row>
    <row r="404" spans="1:4" ht="15.75" customHeight="1" x14ac:dyDescent="0.3">
      <c r="A404" s="8"/>
      <c r="B404" s="8"/>
      <c r="C404" s="8"/>
      <c r="D404" s="8"/>
    </row>
    <row r="405" spans="1:4" ht="15.75" customHeight="1" x14ac:dyDescent="0.3">
      <c r="A405" s="8"/>
      <c r="B405" s="8"/>
      <c r="C405" s="8"/>
      <c r="D405" s="8"/>
    </row>
    <row r="406" spans="1:4" ht="15.75" customHeight="1" x14ac:dyDescent="0.3">
      <c r="A406" s="8"/>
      <c r="B406" s="8"/>
      <c r="C406" s="8"/>
      <c r="D406" s="8"/>
    </row>
    <row r="407" spans="1:4" ht="15.75" customHeight="1" x14ac:dyDescent="0.3">
      <c r="A407" s="8"/>
      <c r="B407" s="8"/>
      <c r="C407" s="8"/>
      <c r="D407" s="8"/>
    </row>
    <row r="408" spans="1:4" ht="15.75" customHeight="1" x14ac:dyDescent="0.3">
      <c r="A408" s="8"/>
      <c r="B408" s="8"/>
      <c r="C408" s="8"/>
      <c r="D408" s="8"/>
    </row>
    <row r="409" spans="1:4" ht="15.75" customHeight="1" x14ac:dyDescent="0.3">
      <c r="A409" s="8"/>
      <c r="B409" s="8"/>
      <c r="C409" s="8"/>
      <c r="D409" s="8"/>
    </row>
    <row r="410" spans="1:4" ht="15.75" customHeight="1" x14ac:dyDescent="0.3">
      <c r="A410" s="8"/>
      <c r="B410" s="8"/>
      <c r="C410" s="8"/>
      <c r="D410" s="8"/>
    </row>
    <row r="411" spans="1:4" ht="15.75" customHeight="1" x14ac:dyDescent="0.3">
      <c r="A411" s="8"/>
      <c r="B411" s="8"/>
      <c r="C411" s="8"/>
      <c r="D411" s="8"/>
    </row>
    <row r="412" spans="1:4" ht="15.75" customHeight="1" x14ac:dyDescent="0.3">
      <c r="A412" s="8"/>
      <c r="B412" s="8"/>
      <c r="C412" s="8"/>
      <c r="D412" s="8"/>
    </row>
    <row r="413" spans="1:4" ht="15.75" customHeight="1" x14ac:dyDescent="0.3">
      <c r="A413" s="8"/>
      <c r="B413" s="8"/>
      <c r="C413" s="8"/>
      <c r="D413" s="8"/>
    </row>
    <row r="414" spans="1:4" ht="15.75" customHeight="1" x14ac:dyDescent="0.3">
      <c r="A414" s="8"/>
      <c r="B414" s="8"/>
      <c r="C414" s="8"/>
      <c r="D414" s="8"/>
    </row>
    <row r="415" spans="1:4" ht="15.75" customHeight="1" x14ac:dyDescent="0.3">
      <c r="A415" s="8"/>
      <c r="B415" s="8"/>
      <c r="C415" s="8"/>
      <c r="D415" s="8"/>
    </row>
    <row r="416" spans="1:4" ht="15.75" customHeight="1" x14ac:dyDescent="0.3">
      <c r="A416" s="8"/>
      <c r="B416" s="8"/>
      <c r="C416" s="8"/>
      <c r="D416" s="8"/>
    </row>
    <row r="417" spans="1:4" ht="15.75" customHeight="1" x14ac:dyDescent="0.3">
      <c r="A417" s="8"/>
      <c r="B417" s="8"/>
      <c r="C417" s="8"/>
      <c r="D417" s="8"/>
    </row>
    <row r="418" spans="1:4" ht="15.75" customHeight="1" x14ac:dyDescent="0.3">
      <c r="A418" s="8"/>
      <c r="B418" s="8"/>
      <c r="C418" s="8"/>
      <c r="D418" s="8"/>
    </row>
    <row r="419" spans="1:4" ht="15.75" customHeight="1" x14ac:dyDescent="0.3">
      <c r="A419" s="8"/>
      <c r="B419" s="8"/>
      <c r="C419" s="8"/>
      <c r="D419" s="8"/>
    </row>
    <row r="420" spans="1:4" ht="15.75" customHeight="1" x14ac:dyDescent="0.3">
      <c r="A420" s="8"/>
      <c r="B420" s="8"/>
      <c r="C420" s="8"/>
      <c r="D420" s="8"/>
    </row>
    <row r="421" spans="1:4" ht="15.75" customHeight="1" x14ac:dyDescent="0.3">
      <c r="A421" s="8"/>
      <c r="B421" s="8"/>
      <c r="C421" s="8"/>
      <c r="D421" s="8"/>
    </row>
    <row r="422" spans="1:4" ht="15.75" customHeight="1" x14ac:dyDescent="0.3">
      <c r="A422" s="8"/>
      <c r="B422" s="8"/>
      <c r="C422" s="8"/>
      <c r="D422" s="8"/>
    </row>
    <row r="423" spans="1:4" ht="15.75" customHeight="1" x14ac:dyDescent="0.3">
      <c r="A423" s="8"/>
      <c r="B423" s="8"/>
      <c r="C423" s="8"/>
      <c r="D423" s="8"/>
    </row>
    <row r="424" spans="1:4" ht="15.75" customHeight="1" x14ac:dyDescent="0.3">
      <c r="A424" s="8"/>
      <c r="B424" s="8"/>
      <c r="C424" s="8"/>
      <c r="D424" s="8"/>
    </row>
    <row r="425" spans="1:4" ht="15.75" customHeight="1" x14ac:dyDescent="0.3">
      <c r="A425" s="8"/>
      <c r="B425" s="8"/>
      <c r="C425" s="8"/>
      <c r="D425" s="8"/>
    </row>
    <row r="426" spans="1:4" ht="15.75" customHeight="1" x14ac:dyDescent="0.3">
      <c r="A426" s="8"/>
      <c r="B426" s="8"/>
      <c r="C426" s="8"/>
      <c r="D426" s="8"/>
    </row>
    <row r="427" spans="1:4" ht="15.75" customHeight="1" x14ac:dyDescent="0.3">
      <c r="A427" s="8"/>
      <c r="B427" s="8"/>
      <c r="C427" s="8"/>
      <c r="D427" s="8"/>
    </row>
    <row r="428" spans="1:4" ht="15.75" customHeight="1" x14ac:dyDescent="0.3">
      <c r="A428" s="8"/>
      <c r="B428" s="8"/>
      <c r="C428" s="8"/>
      <c r="D428" s="8"/>
    </row>
    <row r="429" spans="1:4" ht="15.75" customHeight="1" x14ac:dyDescent="0.3">
      <c r="A429" s="8"/>
      <c r="B429" s="8"/>
      <c r="C429" s="8"/>
      <c r="D429" s="8"/>
    </row>
    <row r="430" spans="1:4" ht="15.75" customHeight="1" x14ac:dyDescent="0.3">
      <c r="A430" s="8"/>
      <c r="B430" s="8"/>
      <c r="C430" s="8"/>
      <c r="D430" s="8"/>
    </row>
    <row r="431" spans="1:4" ht="15.75" customHeight="1" x14ac:dyDescent="0.3">
      <c r="A431" s="8"/>
      <c r="B431" s="8"/>
      <c r="C431" s="8"/>
      <c r="D431" s="8"/>
    </row>
    <row r="432" spans="1:4" ht="15.75" customHeight="1" x14ac:dyDescent="0.3">
      <c r="A432" s="8"/>
      <c r="B432" s="8"/>
      <c r="C432" s="8"/>
      <c r="D432" s="8"/>
    </row>
    <row r="433" spans="1:4" ht="15.75" customHeight="1" x14ac:dyDescent="0.3">
      <c r="A433" s="8"/>
      <c r="B433" s="8"/>
      <c r="C433" s="8"/>
      <c r="D433" s="8"/>
    </row>
    <row r="434" spans="1:4" ht="15.75" customHeight="1" x14ac:dyDescent="0.3">
      <c r="A434" s="8"/>
      <c r="B434" s="8"/>
      <c r="C434" s="8"/>
      <c r="D434" s="8"/>
    </row>
    <row r="435" spans="1:4" ht="15.75" customHeight="1" x14ac:dyDescent="0.3">
      <c r="A435" s="8"/>
      <c r="B435" s="8"/>
      <c r="C435" s="8"/>
      <c r="D435" s="8"/>
    </row>
    <row r="436" spans="1:4" ht="15.75" customHeight="1" x14ac:dyDescent="0.3">
      <c r="A436" s="8"/>
      <c r="B436" s="8"/>
      <c r="C436" s="8"/>
      <c r="D436" s="8"/>
    </row>
    <row r="437" spans="1:4" ht="15.75" customHeight="1" x14ac:dyDescent="0.3">
      <c r="A437" s="8"/>
      <c r="B437" s="8"/>
      <c r="C437" s="8"/>
      <c r="D437" s="8"/>
    </row>
    <row r="438" spans="1:4" ht="15.75" customHeight="1" x14ac:dyDescent="0.3">
      <c r="A438" s="8"/>
      <c r="B438" s="8"/>
      <c r="C438" s="8"/>
      <c r="D438" s="8"/>
    </row>
    <row r="439" spans="1:4" ht="15.75" customHeight="1" x14ac:dyDescent="0.3">
      <c r="A439" s="8"/>
      <c r="B439" s="8"/>
      <c r="C439" s="8"/>
      <c r="D439" s="8"/>
    </row>
    <row r="440" spans="1:4" ht="15.75" customHeight="1" x14ac:dyDescent="0.3">
      <c r="A440" s="8"/>
      <c r="B440" s="8"/>
      <c r="C440" s="8"/>
      <c r="D440" s="8"/>
    </row>
    <row r="441" spans="1:4" ht="15.75" customHeight="1" x14ac:dyDescent="0.3">
      <c r="A441" s="8"/>
      <c r="B441" s="8"/>
      <c r="C441" s="8"/>
      <c r="D441" s="8"/>
    </row>
    <row r="442" spans="1:4" ht="15.75" customHeight="1" x14ac:dyDescent="0.3">
      <c r="A442" s="8"/>
      <c r="B442" s="8"/>
      <c r="C442" s="8"/>
      <c r="D442" s="8"/>
    </row>
    <row r="443" spans="1:4" ht="15.75" customHeight="1" x14ac:dyDescent="0.3">
      <c r="A443" s="8"/>
      <c r="B443" s="8"/>
      <c r="C443" s="8"/>
      <c r="D443" s="8"/>
    </row>
    <row r="444" spans="1:4" ht="15.75" customHeight="1" x14ac:dyDescent="0.3">
      <c r="A444" s="8"/>
      <c r="B444" s="8"/>
      <c r="C444" s="8"/>
      <c r="D444" s="8"/>
    </row>
    <row r="445" spans="1:4" ht="15.75" customHeight="1" x14ac:dyDescent="0.3">
      <c r="A445" s="8"/>
      <c r="B445" s="8"/>
      <c r="C445" s="8"/>
      <c r="D445" s="8"/>
    </row>
    <row r="446" spans="1:4" ht="15.75" customHeight="1" x14ac:dyDescent="0.3">
      <c r="A446" s="8"/>
      <c r="B446" s="8"/>
      <c r="C446" s="8"/>
      <c r="D446" s="8"/>
    </row>
    <row r="447" spans="1:4" ht="15.75" customHeight="1" x14ac:dyDescent="0.3">
      <c r="A447" s="8"/>
      <c r="B447" s="8"/>
      <c r="C447" s="8"/>
      <c r="D447" s="8"/>
    </row>
    <row r="448" spans="1:4" ht="15.75" customHeight="1" x14ac:dyDescent="0.3">
      <c r="A448" s="8"/>
      <c r="B448" s="8"/>
      <c r="C448" s="8"/>
      <c r="D448" s="8"/>
    </row>
    <row r="449" spans="1:4" ht="15.75" customHeight="1" x14ac:dyDescent="0.3">
      <c r="A449" s="8"/>
      <c r="B449" s="8"/>
      <c r="C449" s="8"/>
      <c r="D449" s="8"/>
    </row>
    <row r="450" spans="1:4" ht="15.75" customHeight="1" x14ac:dyDescent="0.3">
      <c r="A450" s="8"/>
      <c r="B450" s="8"/>
      <c r="C450" s="8"/>
      <c r="D450" s="8"/>
    </row>
    <row r="451" spans="1:4" ht="15.75" customHeight="1" x14ac:dyDescent="0.3">
      <c r="A451" s="8"/>
      <c r="B451" s="8"/>
      <c r="C451" s="8"/>
      <c r="D451" s="8"/>
    </row>
    <row r="452" spans="1:4" ht="15.75" customHeight="1" x14ac:dyDescent="0.3">
      <c r="A452" s="8"/>
      <c r="B452" s="8"/>
      <c r="C452" s="8"/>
      <c r="D452" s="8"/>
    </row>
    <row r="453" spans="1:4" ht="15.75" customHeight="1" x14ac:dyDescent="0.3">
      <c r="A453" s="8"/>
      <c r="B453" s="8"/>
      <c r="C453" s="8"/>
      <c r="D453" s="8"/>
    </row>
    <row r="454" spans="1:4" ht="15.75" customHeight="1" x14ac:dyDescent="0.3">
      <c r="A454" s="8"/>
      <c r="B454" s="8"/>
      <c r="C454" s="8"/>
      <c r="D454" s="8"/>
    </row>
    <row r="455" spans="1:4" ht="15.75" customHeight="1" x14ac:dyDescent="0.3">
      <c r="A455" s="8"/>
      <c r="B455" s="8"/>
      <c r="C455" s="8"/>
      <c r="D455" s="8"/>
    </row>
    <row r="456" spans="1:4" ht="15.75" customHeight="1" x14ac:dyDescent="0.3">
      <c r="A456" s="8"/>
      <c r="B456" s="8"/>
      <c r="C456" s="8"/>
      <c r="D456" s="8"/>
    </row>
    <row r="457" spans="1:4" ht="15.75" customHeight="1" x14ac:dyDescent="0.3">
      <c r="A457" s="8"/>
      <c r="B457" s="8"/>
      <c r="C457" s="8"/>
      <c r="D457" s="8"/>
    </row>
    <row r="458" spans="1:4" ht="15.75" customHeight="1" x14ac:dyDescent="0.3">
      <c r="A458" s="8"/>
      <c r="B458" s="8"/>
      <c r="C458" s="8"/>
      <c r="D458" s="8"/>
    </row>
    <row r="459" spans="1:4" ht="15.75" customHeight="1" x14ac:dyDescent="0.3">
      <c r="A459" s="8"/>
      <c r="B459" s="8"/>
      <c r="C459" s="8"/>
      <c r="D459" s="8"/>
    </row>
    <row r="460" spans="1:4" ht="15.75" customHeight="1" x14ac:dyDescent="0.3">
      <c r="A460" s="8"/>
      <c r="B460" s="8"/>
      <c r="C460" s="8"/>
      <c r="D460" s="8"/>
    </row>
    <row r="461" spans="1:4" ht="15.75" customHeight="1" x14ac:dyDescent="0.3">
      <c r="A461" s="8"/>
      <c r="B461" s="8"/>
      <c r="C461" s="8"/>
      <c r="D461" s="8"/>
    </row>
    <row r="462" spans="1:4" ht="15.75" customHeight="1" x14ac:dyDescent="0.3">
      <c r="A462" s="8"/>
      <c r="B462" s="8"/>
      <c r="C462" s="8"/>
      <c r="D462" s="8"/>
    </row>
    <row r="463" spans="1:4" ht="15.75" customHeight="1" x14ac:dyDescent="0.3">
      <c r="A463" s="8"/>
      <c r="B463" s="8"/>
      <c r="C463" s="8"/>
      <c r="D463" s="8"/>
    </row>
    <row r="464" spans="1:4" ht="15.75" customHeight="1" x14ac:dyDescent="0.3">
      <c r="A464" s="8"/>
      <c r="B464" s="8"/>
      <c r="C464" s="8"/>
      <c r="D464" s="8"/>
    </row>
    <row r="465" spans="1:4" ht="15.75" customHeight="1" x14ac:dyDescent="0.3">
      <c r="A465" s="8"/>
      <c r="B465" s="8"/>
      <c r="C465" s="8"/>
      <c r="D465" s="8"/>
    </row>
    <row r="466" spans="1:4" ht="15.75" customHeight="1" x14ac:dyDescent="0.3">
      <c r="A466" s="8"/>
      <c r="B466" s="8"/>
      <c r="C466" s="8"/>
      <c r="D466" s="8"/>
    </row>
    <row r="467" spans="1:4" ht="15.75" customHeight="1" x14ac:dyDescent="0.3">
      <c r="A467" s="8"/>
      <c r="B467" s="8"/>
      <c r="C467" s="8"/>
      <c r="D467" s="8"/>
    </row>
    <row r="468" spans="1:4" ht="15.75" customHeight="1" x14ac:dyDescent="0.3">
      <c r="A468" s="8"/>
      <c r="B468" s="8"/>
      <c r="C468" s="8"/>
      <c r="D468" s="8"/>
    </row>
    <row r="469" spans="1:4" ht="15.75" customHeight="1" x14ac:dyDescent="0.3">
      <c r="A469" s="8"/>
      <c r="B469" s="8"/>
      <c r="C469" s="8"/>
      <c r="D469" s="8"/>
    </row>
    <row r="470" spans="1:4" ht="15.75" customHeight="1" x14ac:dyDescent="0.3">
      <c r="A470" s="8"/>
      <c r="B470" s="8"/>
      <c r="C470" s="8"/>
      <c r="D470" s="8"/>
    </row>
    <row r="471" spans="1:4" ht="15.75" customHeight="1" x14ac:dyDescent="0.3">
      <c r="A471" s="8"/>
      <c r="B471" s="8"/>
      <c r="C471" s="8"/>
      <c r="D471" s="8"/>
    </row>
    <row r="472" spans="1:4" ht="15.75" customHeight="1" x14ac:dyDescent="0.3">
      <c r="A472" s="8"/>
      <c r="B472" s="8"/>
      <c r="C472" s="8"/>
      <c r="D472" s="8"/>
    </row>
    <row r="473" spans="1:4" ht="15.75" customHeight="1" x14ac:dyDescent="0.3">
      <c r="A473" s="8"/>
      <c r="B473" s="8"/>
      <c r="C473" s="8"/>
      <c r="D473" s="8"/>
    </row>
    <row r="474" spans="1:4" ht="15.75" customHeight="1" x14ac:dyDescent="0.3">
      <c r="A474" s="8"/>
      <c r="B474" s="8"/>
      <c r="C474" s="8"/>
      <c r="D474" s="8"/>
    </row>
    <row r="475" spans="1:4" ht="15.75" customHeight="1" x14ac:dyDescent="0.3">
      <c r="A475" s="8"/>
      <c r="B475" s="8"/>
      <c r="C475" s="8"/>
      <c r="D475" s="8"/>
    </row>
    <row r="476" spans="1:4" ht="15.75" customHeight="1" x14ac:dyDescent="0.3">
      <c r="A476" s="8"/>
      <c r="B476" s="8"/>
      <c r="C476" s="8"/>
      <c r="D476" s="8"/>
    </row>
    <row r="477" spans="1:4" ht="15.75" customHeight="1" x14ac:dyDescent="0.3">
      <c r="A477" s="8"/>
      <c r="B477" s="8"/>
      <c r="C477" s="8"/>
      <c r="D477" s="8"/>
    </row>
    <row r="478" spans="1:4" ht="15.75" customHeight="1" x14ac:dyDescent="0.3">
      <c r="A478" s="8"/>
      <c r="B478" s="8"/>
      <c r="C478" s="8"/>
      <c r="D478" s="8"/>
    </row>
    <row r="479" spans="1:4" ht="15.75" customHeight="1" x14ac:dyDescent="0.3">
      <c r="A479" s="8"/>
      <c r="B479" s="8"/>
      <c r="C479" s="8"/>
      <c r="D479" s="8"/>
    </row>
    <row r="480" spans="1:4" ht="15.75" customHeight="1" x14ac:dyDescent="0.3">
      <c r="A480" s="8"/>
      <c r="B480" s="8"/>
      <c r="C480" s="8"/>
      <c r="D480" s="8"/>
    </row>
    <row r="481" spans="1:4" ht="15.75" customHeight="1" x14ac:dyDescent="0.3">
      <c r="A481" s="8"/>
      <c r="B481" s="8"/>
      <c r="C481" s="8"/>
      <c r="D481" s="8"/>
    </row>
    <row r="482" spans="1:4" ht="15.75" customHeight="1" x14ac:dyDescent="0.3">
      <c r="A482" s="8"/>
      <c r="B482" s="8"/>
      <c r="C482" s="8"/>
      <c r="D482" s="8"/>
    </row>
    <row r="483" spans="1:4" ht="15.75" customHeight="1" x14ac:dyDescent="0.3">
      <c r="A483" s="8"/>
      <c r="B483" s="8"/>
      <c r="C483" s="8"/>
      <c r="D483" s="8"/>
    </row>
    <row r="484" spans="1:4" ht="15.75" customHeight="1" x14ac:dyDescent="0.3">
      <c r="A484" s="8"/>
      <c r="B484" s="8"/>
      <c r="C484" s="8"/>
      <c r="D484" s="8"/>
    </row>
    <row r="485" spans="1:4" ht="15.75" customHeight="1" x14ac:dyDescent="0.3">
      <c r="A485" s="8"/>
      <c r="B485" s="8"/>
      <c r="C485" s="8"/>
      <c r="D485" s="8"/>
    </row>
    <row r="486" spans="1:4" ht="15.75" customHeight="1" x14ac:dyDescent="0.3">
      <c r="A486" s="8"/>
      <c r="B486" s="8"/>
      <c r="C486" s="8"/>
      <c r="D486" s="8"/>
    </row>
    <row r="487" spans="1:4" ht="15.75" customHeight="1" x14ac:dyDescent="0.3">
      <c r="A487" s="8"/>
      <c r="B487" s="8"/>
      <c r="C487" s="8"/>
      <c r="D487" s="8"/>
    </row>
    <row r="488" spans="1:4" ht="15.75" customHeight="1" x14ac:dyDescent="0.3">
      <c r="A488" s="8"/>
      <c r="B488" s="8"/>
      <c r="C488" s="8"/>
      <c r="D488" s="8"/>
    </row>
    <row r="489" spans="1:4" ht="15.75" customHeight="1" x14ac:dyDescent="0.3">
      <c r="A489" s="8"/>
      <c r="B489" s="8"/>
      <c r="C489" s="8"/>
      <c r="D489" s="8"/>
    </row>
    <row r="490" spans="1:4" ht="15.75" customHeight="1" x14ac:dyDescent="0.3">
      <c r="A490" s="8"/>
      <c r="B490" s="8"/>
      <c r="C490" s="8"/>
      <c r="D490" s="8"/>
    </row>
    <row r="491" spans="1:4" ht="15.75" customHeight="1" x14ac:dyDescent="0.3">
      <c r="A491" s="8"/>
      <c r="B491" s="8"/>
      <c r="C491" s="8"/>
      <c r="D491" s="8"/>
    </row>
    <row r="492" spans="1:4" ht="15.75" customHeight="1" x14ac:dyDescent="0.3">
      <c r="A492" s="8"/>
      <c r="B492" s="8"/>
      <c r="C492" s="8"/>
      <c r="D492" s="8"/>
    </row>
    <row r="493" spans="1:4" ht="15.75" customHeight="1" x14ac:dyDescent="0.3">
      <c r="A493" s="8"/>
      <c r="B493" s="8"/>
      <c r="C493" s="8"/>
      <c r="D493" s="8"/>
    </row>
    <row r="494" spans="1:4" ht="15.75" customHeight="1" x14ac:dyDescent="0.3">
      <c r="A494" s="8"/>
      <c r="B494" s="8"/>
      <c r="C494" s="8"/>
      <c r="D494" s="8"/>
    </row>
    <row r="495" spans="1:4" ht="15.75" customHeight="1" x14ac:dyDescent="0.3">
      <c r="A495" s="8"/>
      <c r="B495" s="8"/>
      <c r="C495" s="8"/>
      <c r="D495" s="8"/>
    </row>
    <row r="496" spans="1:4" ht="15.75" customHeight="1" x14ac:dyDescent="0.3">
      <c r="A496" s="8"/>
      <c r="B496" s="8"/>
      <c r="C496" s="8"/>
      <c r="D496" s="8"/>
    </row>
    <row r="497" spans="1:4" ht="15.75" customHeight="1" x14ac:dyDescent="0.3">
      <c r="A497" s="8"/>
      <c r="B497" s="8"/>
      <c r="C497" s="8"/>
      <c r="D497" s="8"/>
    </row>
    <row r="498" spans="1:4" ht="15.75" customHeight="1" x14ac:dyDescent="0.3">
      <c r="A498" s="8"/>
      <c r="B498" s="8"/>
      <c r="C498" s="8"/>
      <c r="D498" s="8"/>
    </row>
    <row r="499" spans="1:4" ht="15.75" customHeight="1" x14ac:dyDescent="0.3">
      <c r="A499" s="8"/>
      <c r="B499" s="8"/>
      <c r="C499" s="8"/>
      <c r="D499" s="8"/>
    </row>
    <row r="500" spans="1:4" ht="15.75" customHeight="1" x14ac:dyDescent="0.3">
      <c r="A500" s="8"/>
      <c r="B500" s="8"/>
      <c r="C500" s="8"/>
      <c r="D500" s="8"/>
    </row>
    <row r="501" spans="1:4" ht="15.75" customHeight="1" x14ac:dyDescent="0.3">
      <c r="A501" s="8"/>
      <c r="B501" s="8"/>
      <c r="C501" s="8"/>
      <c r="D501" s="8"/>
    </row>
    <row r="502" spans="1:4" ht="15.75" customHeight="1" x14ac:dyDescent="0.3">
      <c r="A502" s="8"/>
      <c r="B502" s="8"/>
      <c r="C502" s="8"/>
      <c r="D502" s="8"/>
    </row>
    <row r="503" spans="1:4" ht="15.75" customHeight="1" x14ac:dyDescent="0.3">
      <c r="A503" s="8"/>
      <c r="B503" s="8"/>
      <c r="C503" s="8"/>
      <c r="D503" s="8"/>
    </row>
    <row r="504" spans="1:4" ht="15.75" customHeight="1" x14ac:dyDescent="0.3">
      <c r="A504" s="8"/>
      <c r="B504" s="8"/>
      <c r="C504" s="8"/>
      <c r="D504" s="8"/>
    </row>
    <row r="505" spans="1:4" ht="15.75" customHeight="1" x14ac:dyDescent="0.3">
      <c r="A505" s="8"/>
      <c r="B505" s="8"/>
      <c r="C505" s="8"/>
      <c r="D505" s="8"/>
    </row>
    <row r="506" spans="1:4" ht="15.75" customHeight="1" x14ac:dyDescent="0.3">
      <c r="A506" s="8"/>
      <c r="B506" s="8"/>
      <c r="C506" s="8"/>
      <c r="D506" s="8"/>
    </row>
    <row r="507" spans="1:4" ht="15.75" customHeight="1" x14ac:dyDescent="0.3">
      <c r="A507" s="8"/>
      <c r="B507" s="8"/>
      <c r="C507" s="8"/>
      <c r="D507" s="8"/>
    </row>
    <row r="508" spans="1:4" ht="15.75" customHeight="1" x14ac:dyDescent="0.3">
      <c r="A508" s="8"/>
      <c r="B508" s="8"/>
      <c r="C508" s="8"/>
      <c r="D508" s="8"/>
    </row>
    <row r="509" spans="1:4" ht="15.75" customHeight="1" x14ac:dyDescent="0.3">
      <c r="A509" s="8"/>
      <c r="B509" s="8"/>
      <c r="C509" s="8"/>
      <c r="D509" s="8"/>
    </row>
    <row r="510" spans="1:4" ht="15.75" customHeight="1" x14ac:dyDescent="0.3">
      <c r="A510" s="8"/>
      <c r="B510" s="8"/>
      <c r="C510" s="8"/>
      <c r="D510" s="8"/>
    </row>
    <row r="511" spans="1:4" ht="15.75" customHeight="1" x14ac:dyDescent="0.3">
      <c r="A511" s="8"/>
      <c r="B511" s="8"/>
      <c r="C511" s="8"/>
      <c r="D511" s="8"/>
    </row>
    <row r="512" spans="1:4" ht="15.75" customHeight="1" x14ac:dyDescent="0.3">
      <c r="A512" s="8"/>
      <c r="B512" s="8"/>
      <c r="C512" s="8"/>
      <c r="D512" s="8"/>
    </row>
    <row r="513" spans="1:4" ht="15.75" customHeight="1" x14ac:dyDescent="0.3">
      <c r="A513" s="8"/>
      <c r="B513" s="8"/>
      <c r="C513" s="8"/>
      <c r="D513" s="8"/>
    </row>
    <row r="514" spans="1:4" ht="15.75" customHeight="1" x14ac:dyDescent="0.3">
      <c r="A514" s="8"/>
      <c r="B514" s="8"/>
      <c r="C514" s="8"/>
      <c r="D514" s="8"/>
    </row>
    <row r="515" spans="1:4" ht="15.75" customHeight="1" x14ac:dyDescent="0.3">
      <c r="A515" s="8"/>
      <c r="B515" s="8"/>
      <c r="C515" s="8"/>
      <c r="D515" s="8"/>
    </row>
    <row r="516" spans="1:4" ht="15.75" customHeight="1" x14ac:dyDescent="0.3">
      <c r="A516" s="8"/>
      <c r="B516" s="8"/>
      <c r="C516" s="8"/>
      <c r="D516" s="8"/>
    </row>
    <row r="517" spans="1:4" ht="15.75" customHeight="1" x14ac:dyDescent="0.3">
      <c r="A517" s="8"/>
      <c r="B517" s="8"/>
      <c r="C517" s="8"/>
      <c r="D517" s="8"/>
    </row>
    <row r="518" spans="1:4" ht="15.75" customHeight="1" x14ac:dyDescent="0.3">
      <c r="A518" s="8"/>
      <c r="B518" s="8"/>
      <c r="C518" s="8"/>
      <c r="D518" s="8"/>
    </row>
    <row r="519" spans="1:4" ht="15.75" customHeight="1" x14ac:dyDescent="0.3">
      <c r="A519" s="8"/>
      <c r="B519" s="8"/>
      <c r="C519" s="8"/>
      <c r="D519" s="8"/>
    </row>
    <row r="520" spans="1:4" ht="15.75" customHeight="1" x14ac:dyDescent="0.3">
      <c r="A520" s="8"/>
      <c r="B520" s="8"/>
      <c r="C520" s="8"/>
      <c r="D520" s="8"/>
    </row>
    <row r="521" spans="1:4" ht="15.75" customHeight="1" x14ac:dyDescent="0.3">
      <c r="A521" s="8"/>
      <c r="B521" s="8"/>
      <c r="C521" s="8"/>
      <c r="D521" s="8"/>
    </row>
    <row r="522" spans="1:4" ht="15.75" customHeight="1" x14ac:dyDescent="0.3">
      <c r="A522" s="8"/>
      <c r="B522" s="8"/>
      <c r="C522" s="8"/>
      <c r="D522" s="8"/>
    </row>
    <row r="523" spans="1:4" ht="15.75" customHeight="1" x14ac:dyDescent="0.3">
      <c r="A523" s="8"/>
      <c r="B523" s="8"/>
      <c r="C523" s="8"/>
      <c r="D523" s="8"/>
    </row>
    <row r="524" spans="1:4" ht="15.75" customHeight="1" x14ac:dyDescent="0.3">
      <c r="A524" s="8"/>
      <c r="B524" s="8"/>
      <c r="C524" s="8"/>
      <c r="D524" s="8"/>
    </row>
    <row r="525" spans="1:4" ht="15.75" customHeight="1" x14ac:dyDescent="0.3">
      <c r="A525" s="8"/>
      <c r="B525" s="8"/>
      <c r="C525" s="8"/>
      <c r="D525" s="8"/>
    </row>
    <row r="526" spans="1:4" ht="15.75" customHeight="1" x14ac:dyDescent="0.3">
      <c r="A526" s="8"/>
      <c r="B526" s="8"/>
      <c r="C526" s="8"/>
      <c r="D526" s="8"/>
    </row>
    <row r="527" spans="1:4" ht="15.75" customHeight="1" x14ac:dyDescent="0.3">
      <c r="A527" s="8"/>
      <c r="B527" s="8"/>
      <c r="C527" s="8"/>
      <c r="D527" s="8"/>
    </row>
    <row r="528" spans="1:4" ht="15.75" customHeight="1" x14ac:dyDescent="0.3">
      <c r="A528" s="8"/>
      <c r="B528" s="8"/>
      <c r="C528" s="8"/>
      <c r="D528" s="8"/>
    </row>
    <row r="529" spans="1:4" ht="15.75" customHeight="1" x14ac:dyDescent="0.3">
      <c r="A529" s="8"/>
      <c r="B529" s="8"/>
      <c r="C529" s="8"/>
      <c r="D529" s="8"/>
    </row>
    <row r="530" spans="1:4" ht="15.75" customHeight="1" x14ac:dyDescent="0.3">
      <c r="A530" s="8"/>
      <c r="B530" s="8"/>
      <c r="C530" s="8"/>
      <c r="D530" s="8"/>
    </row>
    <row r="531" spans="1:4" ht="15.75" customHeight="1" x14ac:dyDescent="0.3">
      <c r="A531" s="8"/>
      <c r="B531" s="8"/>
      <c r="C531" s="8"/>
      <c r="D531" s="8"/>
    </row>
    <row r="532" spans="1:4" ht="15.75" customHeight="1" x14ac:dyDescent="0.3">
      <c r="A532" s="8"/>
      <c r="B532" s="8"/>
      <c r="C532" s="8"/>
      <c r="D532" s="8"/>
    </row>
    <row r="533" spans="1:4" ht="15.75" customHeight="1" x14ac:dyDescent="0.3">
      <c r="A533" s="8"/>
      <c r="B533" s="8"/>
      <c r="C533" s="8"/>
      <c r="D533" s="8"/>
    </row>
    <row r="534" spans="1:4" ht="15.75" customHeight="1" x14ac:dyDescent="0.3">
      <c r="A534" s="8"/>
      <c r="B534" s="8"/>
      <c r="C534" s="8"/>
      <c r="D534" s="8"/>
    </row>
    <row r="535" spans="1:4" ht="15.75" customHeight="1" x14ac:dyDescent="0.3">
      <c r="A535" s="8"/>
      <c r="B535" s="8"/>
      <c r="C535" s="8"/>
      <c r="D535" s="8"/>
    </row>
    <row r="536" spans="1:4" ht="15.75" customHeight="1" x14ac:dyDescent="0.3">
      <c r="A536" s="8"/>
      <c r="B536" s="8"/>
      <c r="C536" s="8"/>
      <c r="D536" s="8"/>
    </row>
    <row r="537" spans="1:4" ht="15.75" customHeight="1" x14ac:dyDescent="0.3">
      <c r="A537" s="8"/>
      <c r="B537" s="8"/>
      <c r="C537" s="8"/>
      <c r="D537" s="8"/>
    </row>
    <row r="538" spans="1:4" ht="15.75" customHeight="1" x14ac:dyDescent="0.3">
      <c r="A538" s="8"/>
      <c r="B538" s="8"/>
      <c r="C538" s="8"/>
      <c r="D538" s="8"/>
    </row>
    <row r="539" spans="1:4" ht="15.75" customHeight="1" x14ac:dyDescent="0.3">
      <c r="A539" s="8"/>
      <c r="B539" s="8"/>
      <c r="C539" s="8"/>
      <c r="D539" s="8"/>
    </row>
    <row r="540" spans="1:4" ht="15.75" customHeight="1" x14ac:dyDescent="0.3">
      <c r="A540" s="8"/>
      <c r="B540" s="8"/>
      <c r="C540" s="8"/>
      <c r="D540" s="8"/>
    </row>
    <row r="541" spans="1:4" ht="15.75" customHeight="1" x14ac:dyDescent="0.3">
      <c r="A541" s="8"/>
      <c r="B541" s="8"/>
      <c r="C541" s="8"/>
      <c r="D541" s="8"/>
    </row>
    <row r="542" spans="1:4" ht="15.75" customHeight="1" x14ac:dyDescent="0.3">
      <c r="A542" s="8"/>
      <c r="B542" s="8"/>
      <c r="C542" s="8"/>
      <c r="D542" s="8"/>
    </row>
    <row r="543" spans="1:4" ht="15.75" customHeight="1" x14ac:dyDescent="0.3">
      <c r="A543" s="8"/>
      <c r="B543" s="8"/>
      <c r="C543" s="8"/>
      <c r="D543" s="8"/>
    </row>
    <row r="544" spans="1:4" ht="15.75" customHeight="1" x14ac:dyDescent="0.3">
      <c r="A544" s="8"/>
      <c r="B544" s="8"/>
      <c r="C544" s="8"/>
      <c r="D544" s="8"/>
    </row>
    <row r="545" spans="1:4" ht="15.75" customHeight="1" x14ac:dyDescent="0.3">
      <c r="A545" s="8"/>
      <c r="B545" s="8"/>
      <c r="C545" s="8"/>
      <c r="D545" s="8"/>
    </row>
    <row r="546" spans="1:4" ht="15.75" customHeight="1" x14ac:dyDescent="0.3">
      <c r="A546" s="8"/>
      <c r="B546" s="8"/>
      <c r="C546" s="8"/>
      <c r="D546" s="8"/>
    </row>
    <row r="547" spans="1:4" ht="15.75" customHeight="1" x14ac:dyDescent="0.3">
      <c r="A547" s="8"/>
      <c r="B547" s="8"/>
      <c r="C547" s="8"/>
      <c r="D547" s="8"/>
    </row>
    <row r="548" spans="1:4" ht="15.75" customHeight="1" x14ac:dyDescent="0.3">
      <c r="A548" s="8"/>
      <c r="B548" s="8"/>
      <c r="C548" s="8"/>
      <c r="D548" s="8"/>
    </row>
    <row r="549" spans="1:4" ht="15.75" customHeight="1" x14ac:dyDescent="0.3">
      <c r="A549" s="8"/>
      <c r="B549" s="8"/>
      <c r="C549" s="8"/>
      <c r="D549" s="8"/>
    </row>
    <row r="550" spans="1:4" ht="15.75" customHeight="1" x14ac:dyDescent="0.3">
      <c r="A550" s="8"/>
      <c r="B550" s="8"/>
      <c r="C550" s="8"/>
      <c r="D550" s="8"/>
    </row>
    <row r="551" spans="1:4" ht="15.75" customHeight="1" x14ac:dyDescent="0.3">
      <c r="A551" s="8"/>
      <c r="B551" s="8"/>
      <c r="C551" s="8"/>
      <c r="D551" s="8"/>
    </row>
    <row r="552" spans="1:4" ht="15.75" customHeight="1" x14ac:dyDescent="0.3">
      <c r="A552" s="8"/>
      <c r="B552" s="8"/>
      <c r="C552" s="8"/>
      <c r="D552" s="8"/>
    </row>
    <row r="553" spans="1:4" ht="15.75" customHeight="1" x14ac:dyDescent="0.3">
      <c r="A553" s="8"/>
      <c r="B553" s="8"/>
      <c r="C553" s="8"/>
      <c r="D553" s="8"/>
    </row>
    <row r="554" spans="1:4" ht="15.75" customHeight="1" x14ac:dyDescent="0.3">
      <c r="A554" s="8"/>
      <c r="B554" s="8"/>
      <c r="C554" s="8"/>
      <c r="D554" s="8"/>
    </row>
    <row r="555" spans="1:4" ht="15.75" customHeight="1" x14ac:dyDescent="0.3">
      <c r="A555" s="8"/>
      <c r="B555" s="8"/>
      <c r="C555" s="8"/>
      <c r="D555" s="8"/>
    </row>
    <row r="556" spans="1:4" ht="15.75" customHeight="1" x14ac:dyDescent="0.3">
      <c r="A556" s="8"/>
      <c r="B556" s="8"/>
      <c r="C556" s="8"/>
      <c r="D556" s="8"/>
    </row>
    <row r="557" spans="1:4" ht="15.75" customHeight="1" x14ac:dyDescent="0.3">
      <c r="A557" s="8"/>
      <c r="B557" s="8"/>
      <c r="C557" s="8"/>
      <c r="D557" s="8"/>
    </row>
    <row r="558" spans="1:4" ht="15.75" customHeight="1" x14ac:dyDescent="0.3">
      <c r="A558" s="8"/>
      <c r="B558" s="8"/>
      <c r="C558" s="8"/>
      <c r="D558" s="8"/>
    </row>
    <row r="559" spans="1:4" ht="15.75" customHeight="1" x14ac:dyDescent="0.3">
      <c r="A559" s="8"/>
      <c r="B559" s="8"/>
      <c r="C559" s="8"/>
      <c r="D559" s="8"/>
    </row>
    <row r="560" spans="1:4" ht="15.75" customHeight="1" x14ac:dyDescent="0.3">
      <c r="A560" s="8"/>
      <c r="B560" s="8"/>
      <c r="C560" s="8"/>
      <c r="D560" s="8"/>
    </row>
    <row r="561" spans="1:4" ht="15.75" customHeight="1" x14ac:dyDescent="0.3">
      <c r="A561" s="8"/>
      <c r="B561" s="8"/>
      <c r="C561" s="8"/>
      <c r="D561" s="8"/>
    </row>
    <row r="562" spans="1:4" ht="15.75" customHeight="1" x14ac:dyDescent="0.3">
      <c r="A562" s="8"/>
      <c r="B562" s="8"/>
      <c r="C562" s="8"/>
      <c r="D562" s="8"/>
    </row>
    <row r="563" spans="1:4" ht="15.75" customHeight="1" x14ac:dyDescent="0.3">
      <c r="A563" s="8"/>
      <c r="B563" s="8"/>
      <c r="C563" s="8"/>
      <c r="D563" s="8"/>
    </row>
    <row r="564" spans="1:4" ht="15.75" customHeight="1" x14ac:dyDescent="0.3">
      <c r="A564" s="8"/>
      <c r="B564" s="8"/>
      <c r="C564" s="8"/>
      <c r="D564" s="8"/>
    </row>
    <row r="565" spans="1:4" ht="15.75" customHeight="1" x14ac:dyDescent="0.3">
      <c r="A565" s="8"/>
      <c r="B565" s="8"/>
      <c r="C565" s="8"/>
      <c r="D565" s="8"/>
    </row>
    <row r="566" spans="1:4" ht="15.75" customHeight="1" x14ac:dyDescent="0.3">
      <c r="A566" s="8"/>
      <c r="B566" s="8"/>
      <c r="C566" s="8"/>
      <c r="D566" s="8"/>
    </row>
    <row r="567" spans="1:4" ht="15.75" customHeight="1" x14ac:dyDescent="0.3">
      <c r="A567" s="8"/>
      <c r="B567" s="8"/>
      <c r="C567" s="8"/>
      <c r="D567" s="8"/>
    </row>
    <row r="568" spans="1:4" ht="15.75" customHeight="1" x14ac:dyDescent="0.3">
      <c r="A568" s="8"/>
      <c r="B568" s="8"/>
      <c r="C568" s="8"/>
      <c r="D568" s="8"/>
    </row>
    <row r="569" spans="1:4" ht="15.75" customHeight="1" x14ac:dyDescent="0.3">
      <c r="A569" s="8"/>
      <c r="B569" s="8"/>
      <c r="C569" s="8"/>
      <c r="D569" s="8"/>
    </row>
    <row r="570" spans="1:4" ht="15.75" customHeight="1" x14ac:dyDescent="0.3">
      <c r="A570" s="8"/>
      <c r="B570" s="8"/>
      <c r="C570" s="8"/>
      <c r="D570" s="8"/>
    </row>
    <row r="571" spans="1:4" ht="15.75" customHeight="1" x14ac:dyDescent="0.3">
      <c r="A571" s="8"/>
      <c r="B571" s="8"/>
      <c r="C571" s="8"/>
      <c r="D571" s="8"/>
    </row>
    <row r="572" spans="1:4" ht="15.75" customHeight="1" x14ac:dyDescent="0.3">
      <c r="A572" s="8"/>
      <c r="B572" s="8"/>
      <c r="C572" s="8"/>
      <c r="D572" s="8"/>
    </row>
    <row r="573" spans="1:4" ht="15.75" customHeight="1" x14ac:dyDescent="0.3">
      <c r="A573" s="8"/>
      <c r="B573" s="8"/>
      <c r="C573" s="8"/>
      <c r="D573" s="8"/>
    </row>
    <row r="574" spans="1:4" ht="15.75" customHeight="1" x14ac:dyDescent="0.3">
      <c r="A574" s="8"/>
      <c r="B574" s="8"/>
      <c r="C574" s="8"/>
      <c r="D574" s="8"/>
    </row>
    <row r="575" spans="1:4" ht="15.75" customHeight="1" x14ac:dyDescent="0.3">
      <c r="A575" s="8"/>
      <c r="B575" s="8"/>
      <c r="C575" s="8"/>
      <c r="D575" s="8"/>
    </row>
    <row r="576" spans="1:4" ht="15.75" customHeight="1" x14ac:dyDescent="0.3">
      <c r="A576" s="8"/>
      <c r="B576" s="8"/>
      <c r="C576" s="8"/>
      <c r="D576" s="8"/>
    </row>
    <row r="577" spans="1:4" ht="15.75" customHeight="1" x14ac:dyDescent="0.3">
      <c r="A577" s="8"/>
      <c r="B577" s="8"/>
      <c r="C577" s="8"/>
      <c r="D577" s="8"/>
    </row>
    <row r="578" spans="1:4" ht="15.75" customHeight="1" x14ac:dyDescent="0.3">
      <c r="A578" s="8"/>
      <c r="B578" s="8"/>
      <c r="C578" s="8"/>
      <c r="D578" s="8"/>
    </row>
    <row r="579" spans="1:4" ht="15.75" customHeight="1" x14ac:dyDescent="0.3">
      <c r="A579" s="8"/>
      <c r="B579" s="8"/>
      <c r="C579" s="8"/>
      <c r="D579" s="8"/>
    </row>
    <row r="580" spans="1:4" ht="15.75" customHeight="1" x14ac:dyDescent="0.3">
      <c r="A580" s="8"/>
      <c r="B580" s="8"/>
      <c r="C580" s="8"/>
      <c r="D580" s="8"/>
    </row>
    <row r="581" spans="1:4" ht="15.75" customHeight="1" x14ac:dyDescent="0.3">
      <c r="A581" s="8"/>
      <c r="B581" s="8"/>
      <c r="C581" s="8"/>
      <c r="D581" s="8"/>
    </row>
    <row r="582" spans="1:4" ht="15.75" customHeight="1" x14ac:dyDescent="0.3">
      <c r="A582" s="8"/>
      <c r="B582" s="8"/>
      <c r="C582" s="8"/>
      <c r="D582" s="8"/>
    </row>
    <row r="583" spans="1:4" ht="15.75" customHeight="1" x14ac:dyDescent="0.3">
      <c r="A583" s="8"/>
      <c r="B583" s="8"/>
      <c r="C583" s="8"/>
      <c r="D583" s="8"/>
    </row>
    <row r="584" spans="1:4" ht="15.75" customHeight="1" x14ac:dyDescent="0.3">
      <c r="A584" s="8"/>
      <c r="B584" s="8"/>
      <c r="C584" s="8"/>
      <c r="D584" s="8"/>
    </row>
    <row r="585" spans="1:4" ht="15.75" customHeight="1" x14ac:dyDescent="0.3">
      <c r="A585" s="8"/>
      <c r="B585" s="8"/>
      <c r="C585" s="8"/>
      <c r="D585" s="8"/>
    </row>
    <row r="586" spans="1:4" ht="15.75" customHeight="1" x14ac:dyDescent="0.3">
      <c r="A586" s="8"/>
      <c r="B586" s="8"/>
      <c r="C586" s="8"/>
      <c r="D586" s="8"/>
    </row>
    <row r="587" spans="1:4" ht="15.75" customHeight="1" x14ac:dyDescent="0.3">
      <c r="A587" s="8"/>
      <c r="B587" s="8"/>
      <c r="C587" s="8"/>
      <c r="D587" s="8"/>
    </row>
    <row r="588" spans="1:4" ht="15.75" customHeight="1" x14ac:dyDescent="0.3">
      <c r="A588" s="8"/>
      <c r="B588" s="8"/>
      <c r="C588" s="8"/>
      <c r="D588" s="8"/>
    </row>
    <row r="589" spans="1:4" ht="15.75" customHeight="1" x14ac:dyDescent="0.3">
      <c r="A589" s="8"/>
      <c r="B589" s="8"/>
      <c r="C589" s="8"/>
      <c r="D589" s="8"/>
    </row>
    <row r="590" spans="1:4" ht="15.75" customHeight="1" x14ac:dyDescent="0.3">
      <c r="A590" s="8"/>
      <c r="B590" s="8"/>
      <c r="C590" s="8"/>
      <c r="D590" s="8"/>
    </row>
    <row r="591" spans="1:4" ht="15.75" customHeight="1" x14ac:dyDescent="0.3">
      <c r="A591" s="8"/>
      <c r="B591" s="8"/>
      <c r="C591" s="8"/>
      <c r="D591" s="8"/>
    </row>
    <row r="592" spans="1:4" ht="15.75" customHeight="1" x14ac:dyDescent="0.3">
      <c r="A592" s="8"/>
      <c r="B592" s="8"/>
      <c r="C592" s="8"/>
      <c r="D592" s="8"/>
    </row>
    <row r="593" spans="1:4" ht="15.75" customHeight="1" x14ac:dyDescent="0.3">
      <c r="A593" s="8"/>
      <c r="B593" s="8"/>
      <c r="C593" s="8"/>
      <c r="D593" s="8"/>
    </row>
    <row r="594" spans="1:4" ht="15.75" customHeight="1" x14ac:dyDescent="0.3">
      <c r="A594" s="8"/>
      <c r="B594" s="8"/>
      <c r="C594" s="8"/>
      <c r="D594" s="8"/>
    </row>
    <row r="595" spans="1:4" ht="15.75" customHeight="1" x14ac:dyDescent="0.3">
      <c r="A595" s="8"/>
      <c r="B595" s="8"/>
      <c r="C595" s="8"/>
      <c r="D595" s="8"/>
    </row>
    <row r="596" spans="1:4" ht="15.75" customHeight="1" x14ac:dyDescent="0.3">
      <c r="A596" s="8"/>
      <c r="B596" s="8"/>
      <c r="C596" s="8"/>
      <c r="D596" s="8"/>
    </row>
    <row r="597" spans="1:4" ht="15.75" customHeight="1" x14ac:dyDescent="0.3">
      <c r="A597" s="8"/>
      <c r="B597" s="8"/>
      <c r="C597" s="8"/>
      <c r="D597" s="8"/>
    </row>
    <row r="598" spans="1:4" ht="15.75" customHeight="1" x14ac:dyDescent="0.3">
      <c r="A598" s="8"/>
      <c r="B598" s="8"/>
      <c r="C598" s="8"/>
      <c r="D598" s="8"/>
    </row>
    <row r="599" spans="1:4" ht="15.75" customHeight="1" x14ac:dyDescent="0.3">
      <c r="A599" s="8"/>
      <c r="B599" s="8"/>
      <c r="C599" s="8"/>
      <c r="D599" s="8"/>
    </row>
    <row r="600" spans="1:4" ht="15.75" customHeight="1" x14ac:dyDescent="0.3">
      <c r="A600" s="8"/>
      <c r="B600" s="8"/>
      <c r="C600" s="8"/>
      <c r="D600" s="8"/>
    </row>
    <row r="601" spans="1:4" ht="15.75" customHeight="1" x14ac:dyDescent="0.3">
      <c r="A601" s="8"/>
      <c r="B601" s="8"/>
      <c r="C601" s="8"/>
      <c r="D601" s="8"/>
    </row>
    <row r="602" spans="1:4" ht="15.75" customHeight="1" x14ac:dyDescent="0.3">
      <c r="A602" s="8"/>
      <c r="B602" s="8"/>
      <c r="C602" s="8"/>
      <c r="D602" s="8"/>
    </row>
    <row r="603" spans="1:4" ht="15.75" customHeight="1" x14ac:dyDescent="0.3">
      <c r="A603" s="8"/>
      <c r="B603" s="8"/>
      <c r="C603" s="8"/>
      <c r="D603" s="8"/>
    </row>
    <row r="604" spans="1:4" ht="15.75" customHeight="1" x14ac:dyDescent="0.3">
      <c r="A604" s="8"/>
      <c r="B604" s="8"/>
      <c r="C604" s="8"/>
      <c r="D604" s="8"/>
    </row>
    <row r="605" spans="1:4" ht="15.75" customHeight="1" x14ac:dyDescent="0.3">
      <c r="A605" s="8"/>
      <c r="B605" s="8"/>
      <c r="C605" s="8"/>
      <c r="D605" s="8"/>
    </row>
    <row r="606" spans="1:4" ht="15.75" customHeight="1" x14ac:dyDescent="0.3">
      <c r="A606" s="8"/>
      <c r="B606" s="8"/>
      <c r="C606" s="8"/>
      <c r="D606" s="8"/>
    </row>
    <row r="607" spans="1:4" ht="15.75" customHeight="1" x14ac:dyDescent="0.3">
      <c r="A607" s="8"/>
      <c r="B607" s="8"/>
      <c r="C607" s="8"/>
      <c r="D607" s="8"/>
    </row>
    <row r="608" spans="1:4" ht="15.75" customHeight="1" x14ac:dyDescent="0.3">
      <c r="A608" s="8"/>
      <c r="B608" s="8"/>
      <c r="C608" s="8"/>
      <c r="D608" s="8"/>
    </row>
    <row r="609" spans="1:4" ht="15.75" customHeight="1" x14ac:dyDescent="0.3">
      <c r="A609" s="8"/>
      <c r="B609" s="8"/>
      <c r="C609" s="8"/>
      <c r="D609" s="8"/>
    </row>
    <row r="610" spans="1:4" ht="15.75" customHeight="1" x14ac:dyDescent="0.3">
      <c r="A610" s="8"/>
      <c r="B610" s="8"/>
      <c r="C610" s="8"/>
      <c r="D610" s="8"/>
    </row>
    <row r="611" spans="1:4" ht="15.75" customHeight="1" x14ac:dyDescent="0.3">
      <c r="A611" s="8"/>
      <c r="B611" s="8"/>
      <c r="C611" s="8"/>
      <c r="D611" s="8"/>
    </row>
    <row r="612" spans="1:4" ht="15.75" customHeight="1" x14ac:dyDescent="0.3">
      <c r="A612" s="8"/>
      <c r="B612" s="8"/>
      <c r="C612" s="8"/>
      <c r="D612" s="8"/>
    </row>
    <row r="613" spans="1:4" ht="15.75" customHeight="1" x14ac:dyDescent="0.3">
      <c r="A613" s="8"/>
      <c r="B613" s="8"/>
      <c r="C613" s="8"/>
      <c r="D613" s="8"/>
    </row>
    <row r="614" spans="1:4" ht="15.75" customHeight="1" x14ac:dyDescent="0.3">
      <c r="A614" s="8"/>
      <c r="B614" s="8"/>
      <c r="C614" s="8"/>
      <c r="D614" s="8"/>
    </row>
    <row r="615" spans="1:4" ht="15.75" customHeight="1" x14ac:dyDescent="0.3">
      <c r="A615" s="8"/>
      <c r="B615" s="8"/>
      <c r="C615" s="8"/>
      <c r="D615" s="8"/>
    </row>
    <row r="616" spans="1:4" ht="15.75" customHeight="1" x14ac:dyDescent="0.3">
      <c r="A616" s="8"/>
      <c r="B616" s="8"/>
      <c r="C616" s="8"/>
      <c r="D616" s="8"/>
    </row>
    <row r="617" spans="1:4" ht="15.75" customHeight="1" x14ac:dyDescent="0.3">
      <c r="A617" s="8"/>
      <c r="B617" s="8"/>
      <c r="C617" s="8"/>
      <c r="D617" s="8"/>
    </row>
    <row r="618" spans="1:4" ht="15.75" customHeight="1" x14ac:dyDescent="0.3">
      <c r="A618" s="8"/>
      <c r="B618" s="8"/>
      <c r="C618" s="8"/>
      <c r="D618" s="8"/>
    </row>
    <row r="619" spans="1:4" ht="15.75" customHeight="1" x14ac:dyDescent="0.3">
      <c r="A619" s="8"/>
      <c r="B619" s="8"/>
      <c r="C619" s="8"/>
      <c r="D619" s="8"/>
    </row>
    <row r="620" spans="1:4" ht="15.75" customHeight="1" x14ac:dyDescent="0.3">
      <c r="A620" s="8"/>
      <c r="B620" s="8"/>
      <c r="C620" s="8"/>
      <c r="D620" s="8"/>
    </row>
    <row r="621" spans="1:4" ht="15.75" customHeight="1" x14ac:dyDescent="0.3">
      <c r="A621" s="8"/>
      <c r="B621" s="8"/>
      <c r="C621" s="8"/>
      <c r="D621" s="8"/>
    </row>
    <row r="622" spans="1:4" ht="15.75" customHeight="1" x14ac:dyDescent="0.3">
      <c r="A622" s="8"/>
      <c r="B622" s="8"/>
      <c r="C622" s="8"/>
      <c r="D622" s="8"/>
    </row>
    <row r="623" spans="1:4" ht="15.75" customHeight="1" x14ac:dyDescent="0.3">
      <c r="A623" s="8"/>
      <c r="B623" s="8"/>
      <c r="C623" s="8"/>
      <c r="D623" s="8"/>
    </row>
    <row r="624" spans="1:4" ht="15.75" customHeight="1" x14ac:dyDescent="0.3">
      <c r="A624" s="8"/>
      <c r="B624" s="8"/>
      <c r="C624" s="8"/>
      <c r="D624" s="8"/>
    </row>
    <row r="625" spans="1:4" ht="15.75" customHeight="1" x14ac:dyDescent="0.3">
      <c r="A625" s="8"/>
      <c r="B625" s="8"/>
      <c r="C625" s="8"/>
      <c r="D625" s="8"/>
    </row>
    <row r="626" spans="1:4" ht="15.75" customHeight="1" x14ac:dyDescent="0.3">
      <c r="A626" s="8"/>
      <c r="B626" s="8"/>
      <c r="C626" s="8"/>
      <c r="D626" s="8"/>
    </row>
    <row r="627" spans="1:4" ht="15.75" customHeight="1" x14ac:dyDescent="0.3">
      <c r="A627" s="8"/>
      <c r="B627" s="8"/>
      <c r="C627" s="8"/>
      <c r="D627" s="8"/>
    </row>
    <row r="628" spans="1:4" ht="15.75" customHeight="1" x14ac:dyDescent="0.3">
      <c r="A628" s="8"/>
      <c r="B628" s="8"/>
      <c r="C628" s="8"/>
      <c r="D628" s="8"/>
    </row>
    <row r="629" spans="1:4" ht="15.75" customHeight="1" x14ac:dyDescent="0.3">
      <c r="A629" s="8"/>
      <c r="B629" s="8"/>
      <c r="C629" s="8"/>
      <c r="D629" s="8"/>
    </row>
    <row r="630" spans="1:4" ht="15.75" customHeight="1" x14ac:dyDescent="0.3">
      <c r="A630" s="8"/>
      <c r="B630" s="8"/>
      <c r="C630" s="8"/>
      <c r="D630" s="8"/>
    </row>
    <row r="631" spans="1:4" ht="15.75" customHeight="1" x14ac:dyDescent="0.3">
      <c r="A631" s="8"/>
      <c r="B631" s="8"/>
      <c r="C631" s="8"/>
      <c r="D631" s="8"/>
    </row>
    <row r="632" spans="1:4" ht="15.75" customHeight="1" x14ac:dyDescent="0.3">
      <c r="A632" s="8"/>
      <c r="B632" s="8"/>
      <c r="C632" s="8"/>
      <c r="D632" s="8"/>
    </row>
    <row r="633" spans="1:4" ht="15.75" customHeight="1" x14ac:dyDescent="0.3">
      <c r="A633" s="8"/>
      <c r="B633" s="8"/>
      <c r="C633" s="8"/>
      <c r="D633" s="8"/>
    </row>
    <row r="634" spans="1:4" ht="15.75" customHeight="1" x14ac:dyDescent="0.3">
      <c r="A634" s="8"/>
      <c r="B634" s="8"/>
      <c r="C634" s="8"/>
      <c r="D634" s="8"/>
    </row>
    <row r="635" spans="1:4" ht="15.75" customHeight="1" x14ac:dyDescent="0.3">
      <c r="A635" s="8"/>
      <c r="B635" s="8"/>
      <c r="C635" s="8"/>
      <c r="D635" s="8"/>
    </row>
    <row r="636" spans="1:4" ht="15.75" customHeight="1" x14ac:dyDescent="0.3">
      <c r="A636" s="8"/>
      <c r="B636" s="8"/>
      <c r="C636" s="8"/>
      <c r="D636" s="8"/>
    </row>
    <row r="637" spans="1:4" ht="15.75" customHeight="1" x14ac:dyDescent="0.3">
      <c r="A637" s="8"/>
      <c r="B637" s="8"/>
      <c r="C637" s="8"/>
      <c r="D637" s="8"/>
    </row>
    <row r="638" spans="1:4" ht="15.75" customHeight="1" x14ac:dyDescent="0.3">
      <c r="A638" s="8"/>
      <c r="B638" s="8"/>
      <c r="C638" s="8"/>
      <c r="D638" s="8"/>
    </row>
    <row r="639" spans="1:4" ht="15.75" customHeight="1" x14ac:dyDescent="0.3">
      <c r="A639" s="8"/>
      <c r="B639" s="8"/>
      <c r="C639" s="8"/>
      <c r="D639" s="8"/>
    </row>
    <row r="640" spans="1:4" ht="15.75" customHeight="1" x14ac:dyDescent="0.3">
      <c r="A640" s="8"/>
      <c r="B640" s="8"/>
      <c r="C640" s="8"/>
      <c r="D640" s="8"/>
    </row>
    <row r="641" spans="1:4" ht="15.75" customHeight="1" x14ac:dyDescent="0.3">
      <c r="A641" s="8"/>
      <c r="B641" s="8"/>
      <c r="C641" s="8"/>
      <c r="D641" s="8"/>
    </row>
    <row r="642" spans="1:4" ht="15.75" customHeight="1" x14ac:dyDescent="0.3">
      <c r="A642" s="8"/>
      <c r="B642" s="8"/>
      <c r="C642" s="8"/>
      <c r="D642" s="8"/>
    </row>
    <row r="643" spans="1:4" ht="15.75" customHeight="1" x14ac:dyDescent="0.3">
      <c r="A643" s="8"/>
      <c r="B643" s="8"/>
      <c r="C643" s="8"/>
      <c r="D643" s="8"/>
    </row>
    <row r="644" spans="1:4" ht="15.75" customHeight="1" x14ac:dyDescent="0.3">
      <c r="A644" s="8"/>
      <c r="B644" s="8"/>
      <c r="C644" s="8"/>
      <c r="D644" s="8"/>
    </row>
    <row r="645" spans="1:4" ht="15.75" customHeight="1" x14ac:dyDescent="0.3">
      <c r="A645" s="8"/>
      <c r="B645" s="8"/>
      <c r="C645" s="8"/>
      <c r="D645" s="8"/>
    </row>
    <row r="646" spans="1:4" ht="15.75" customHeight="1" x14ac:dyDescent="0.3">
      <c r="A646" s="8"/>
      <c r="B646" s="8"/>
      <c r="C646" s="8"/>
      <c r="D646" s="8"/>
    </row>
    <row r="647" spans="1:4" ht="15.75" customHeight="1" x14ac:dyDescent="0.3">
      <c r="A647" s="8"/>
      <c r="B647" s="8"/>
      <c r="C647" s="8"/>
      <c r="D647" s="8"/>
    </row>
    <row r="648" spans="1:4" ht="15.75" customHeight="1" x14ac:dyDescent="0.3">
      <c r="A648" s="8"/>
      <c r="B648" s="8"/>
      <c r="C648" s="8"/>
      <c r="D648" s="8"/>
    </row>
    <row r="649" spans="1:4" ht="15.75" customHeight="1" x14ac:dyDescent="0.3">
      <c r="A649" s="8"/>
      <c r="B649" s="8"/>
      <c r="C649" s="8"/>
      <c r="D649" s="8"/>
    </row>
    <row r="650" spans="1:4" ht="15.75" customHeight="1" x14ac:dyDescent="0.3">
      <c r="A650" s="8"/>
      <c r="B650" s="8"/>
      <c r="C650" s="8"/>
      <c r="D650" s="8"/>
    </row>
    <row r="651" spans="1:4" ht="15.75" customHeight="1" x14ac:dyDescent="0.3">
      <c r="A651" s="8"/>
      <c r="B651" s="8"/>
      <c r="C651" s="8"/>
      <c r="D651" s="8"/>
    </row>
    <row r="652" spans="1:4" ht="15.75" customHeight="1" x14ac:dyDescent="0.3">
      <c r="A652" s="8"/>
      <c r="B652" s="8"/>
      <c r="C652" s="8"/>
      <c r="D652" s="8"/>
    </row>
    <row r="653" spans="1:4" ht="15.75" customHeight="1" x14ac:dyDescent="0.3">
      <c r="A653" s="8"/>
      <c r="B653" s="8"/>
      <c r="C653" s="8"/>
      <c r="D653" s="8"/>
    </row>
    <row r="654" spans="1:4" ht="15.75" customHeight="1" x14ac:dyDescent="0.3">
      <c r="A654" s="8"/>
      <c r="B654" s="8"/>
      <c r="C654" s="8"/>
      <c r="D654" s="8"/>
    </row>
    <row r="655" spans="1:4" ht="15.75" customHeight="1" x14ac:dyDescent="0.3">
      <c r="A655" s="8"/>
      <c r="B655" s="8"/>
      <c r="C655" s="8"/>
      <c r="D655" s="8"/>
    </row>
    <row r="656" spans="1:4" ht="15.75" customHeight="1" x14ac:dyDescent="0.3">
      <c r="A656" s="8"/>
      <c r="B656" s="8"/>
      <c r="C656" s="8"/>
      <c r="D656" s="8"/>
    </row>
    <row r="657" spans="1:4" ht="15.75" customHeight="1" x14ac:dyDescent="0.3">
      <c r="A657" s="8"/>
      <c r="B657" s="8"/>
      <c r="C657" s="8"/>
      <c r="D657" s="8"/>
    </row>
    <row r="658" spans="1:4" ht="15.75" customHeight="1" x14ac:dyDescent="0.3">
      <c r="A658" s="8"/>
      <c r="B658" s="8"/>
      <c r="C658" s="8"/>
      <c r="D658" s="8"/>
    </row>
    <row r="659" spans="1:4" ht="15.75" customHeight="1" x14ac:dyDescent="0.3">
      <c r="A659" s="8"/>
      <c r="B659" s="8"/>
      <c r="C659" s="8"/>
      <c r="D659" s="8"/>
    </row>
    <row r="660" spans="1:4" ht="15.75" customHeight="1" x14ac:dyDescent="0.3">
      <c r="A660" s="8"/>
      <c r="B660" s="8"/>
      <c r="C660" s="8"/>
      <c r="D660" s="8"/>
    </row>
    <row r="661" spans="1:4" ht="15.75" customHeight="1" x14ac:dyDescent="0.3">
      <c r="A661" s="8"/>
      <c r="B661" s="8"/>
      <c r="C661" s="8"/>
      <c r="D661" s="8"/>
    </row>
    <row r="662" spans="1:4" ht="15.75" customHeight="1" x14ac:dyDescent="0.3">
      <c r="A662" s="8"/>
      <c r="B662" s="8"/>
      <c r="C662" s="8"/>
      <c r="D662" s="8"/>
    </row>
    <row r="663" spans="1:4" ht="15.75" customHeight="1" x14ac:dyDescent="0.3">
      <c r="A663" s="8"/>
      <c r="B663" s="8"/>
      <c r="C663" s="8"/>
      <c r="D663" s="8"/>
    </row>
    <row r="664" spans="1:4" ht="15.75" customHeight="1" x14ac:dyDescent="0.3">
      <c r="A664" s="8"/>
      <c r="B664" s="8"/>
      <c r="C664" s="8"/>
      <c r="D664" s="8"/>
    </row>
    <row r="665" spans="1:4" ht="15.75" customHeight="1" x14ac:dyDescent="0.3">
      <c r="A665" s="8"/>
      <c r="B665" s="8"/>
      <c r="C665" s="8"/>
      <c r="D665" s="8"/>
    </row>
    <row r="666" spans="1:4" ht="15.75" customHeight="1" x14ac:dyDescent="0.3">
      <c r="A666" s="8"/>
      <c r="B666" s="8"/>
      <c r="C666" s="8"/>
      <c r="D666" s="8"/>
    </row>
    <row r="667" spans="1:4" ht="15.75" customHeight="1" x14ac:dyDescent="0.3">
      <c r="A667" s="8"/>
      <c r="B667" s="8"/>
      <c r="C667" s="8"/>
      <c r="D667" s="8"/>
    </row>
    <row r="668" spans="1:4" ht="15.75" customHeight="1" x14ac:dyDescent="0.3">
      <c r="A668" s="8"/>
      <c r="B668" s="8"/>
      <c r="C668" s="8"/>
      <c r="D668" s="8"/>
    </row>
    <row r="669" spans="1:4" ht="15.75" customHeight="1" x14ac:dyDescent="0.3">
      <c r="A669" s="8"/>
      <c r="B669" s="8"/>
      <c r="C669" s="8"/>
      <c r="D669" s="8"/>
    </row>
    <row r="670" spans="1:4" ht="15.75" customHeight="1" x14ac:dyDescent="0.3">
      <c r="A670" s="8"/>
      <c r="B670" s="8"/>
      <c r="C670" s="8"/>
      <c r="D670" s="8"/>
    </row>
    <row r="671" spans="1:4" ht="15.75" customHeight="1" x14ac:dyDescent="0.3">
      <c r="A671" s="8"/>
      <c r="B671" s="8"/>
      <c r="C671" s="8"/>
      <c r="D671" s="8"/>
    </row>
    <row r="672" spans="1:4" ht="15.75" customHeight="1" x14ac:dyDescent="0.3">
      <c r="A672" s="8"/>
      <c r="B672" s="8"/>
      <c r="C672" s="8"/>
      <c r="D672" s="8"/>
    </row>
    <row r="673" spans="1:4" ht="15.75" customHeight="1" x14ac:dyDescent="0.3">
      <c r="A673" s="8"/>
      <c r="B673" s="8"/>
      <c r="C673" s="8"/>
      <c r="D673" s="8"/>
    </row>
    <row r="674" spans="1:4" ht="15.75" customHeight="1" x14ac:dyDescent="0.3">
      <c r="A674" s="8"/>
      <c r="B674" s="8"/>
      <c r="C674" s="8"/>
      <c r="D674" s="8"/>
    </row>
    <row r="675" spans="1:4" ht="15.75" customHeight="1" x14ac:dyDescent="0.3">
      <c r="A675" s="8"/>
      <c r="B675" s="8"/>
      <c r="C675" s="8"/>
      <c r="D675" s="8"/>
    </row>
    <row r="676" spans="1:4" ht="15.75" customHeight="1" x14ac:dyDescent="0.3">
      <c r="A676" s="8"/>
      <c r="B676" s="8"/>
      <c r="C676" s="8"/>
      <c r="D676" s="8"/>
    </row>
    <row r="677" spans="1:4" ht="15.75" customHeight="1" x14ac:dyDescent="0.3">
      <c r="A677" s="8"/>
      <c r="B677" s="8"/>
      <c r="C677" s="8"/>
      <c r="D677" s="8"/>
    </row>
    <row r="678" spans="1:4" ht="15.75" customHeight="1" x14ac:dyDescent="0.3">
      <c r="A678" s="8"/>
      <c r="B678" s="8"/>
      <c r="C678" s="8"/>
      <c r="D678" s="8"/>
    </row>
    <row r="679" spans="1:4" ht="15.75" customHeight="1" x14ac:dyDescent="0.3">
      <c r="A679" s="8"/>
      <c r="B679" s="8"/>
      <c r="C679" s="8"/>
      <c r="D679" s="8"/>
    </row>
    <row r="680" spans="1:4" ht="15.75" customHeight="1" x14ac:dyDescent="0.3">
      <c r="A680" s="8"/>
      <c r="B680" s="8"/>
      <c r="C680" s="8"/>
      <c r="D680" s="8"/>
    </row>
    <row r="681" spans="1:4" ht="15.75" customHeight="1" x14ac:dyDescent="0.3">
      <c r="A681" s="8"/>
      <c r="B681" s="8"/>
      <c r="C681" s="8"/>
      <c r="D681" s="8"/>
    </row>
    <row r="682" spans="1:4" ht="15.75" customHeight="1" x14ac:dyDescent="0.3">
      <c r="A682" s="8"/>
      <c r="B682" s="8"/>
      <c r="C682" s="8"/>
      <c r="D682" s="8"/>
    </row>
    <row r="683" spans="1:4" ht="15.75" customHeight="1" x14ac:dyDescent="0.3">
      <c r="A683" s="8"/>
      <c r="B683" s="8"/>
      <c r="C683" s="8"/>
      <c r="D683" s="8"/>
    </row>
    <row r="684" spans="1:4" ht="15.75" customHeight="1" x14ac:dyDescent="0.3">
      <c r="A684" s="8"/>
      <c r="B684" s="8"/>
      <c r="C684" s="8"/>
      <c r="D684" s="8"/>
    </row>
    <row r="685" spans="1:4" ht="15.75" customHeight="1" x14ac:dyDescent="0.3">
      <c r="A685" s="8"/>
      <c r="B685" s="8"/>
      <c r="C685" s="8"/>
      <c r="D685" s="8"/>
    </row>
    <row r="686" spans="1:4" ht="15.75" customHeight="1" x14ac:dyDescent="0.3">
      <c r="A686" s="8"/>
      <c r="B686" s="8"/>
      <c r="C686" s="8"/>
      <c r="D686" s="8"/>
    </row>
    <row r="687" spans="1:4" ht="15.75" customHeight="1" x14ac:dyDescent="0.3">
      <c r="A687" s="8"/>
      <c r="B687" s="8"/>
      <c r="C687" s="8"/>
      <c r="D687" s="8"/>
    </row>
    <row r="688" spans="1:4" ht="15.75" customHeight="1" x14ac:dyDescent="0.3">
      <c r="A688" s="8"/>
      <c r="B688" s="8"/>
      <c r="C688" s="8"/>
      <c r="D688" s="8"/>
    </row>
    <row r="689" spans="1:4" ht="15.75" customHeight="1" x14ac:dyDescent="0.3">
      <c r="A689" s="8"/>
      <c r="B689" s="8"/>
      <c r="C689" s="8"/>
      <c r="D689" s="8"/>
    </row>
    <row r="690" spans="1:4" ht="15.75" customHeight="1" x14ac:dyDescent="0.3">
      <c r="A690" s="8"/>
      <c r="B690" s="8"/>
      <c r="C690" s="8"/>
      <c r="D690" s="8"/>
    </row>
    <row r="691" spans="1:4" ht="15.75" customHeight="1" x14ac:dyDescent="0.3">
      <c r="A691" s="8"/>
      <c r="B691" s="8"/>
      <c r="C691" s="8"/>
      <c r="D691" s="8"/>
    </row>
    <row r="692" spans="1:4" ht="15.75" customHeight="1" x14ac:dyDescent="0.3">
      <c r="A692" s="8"/>
      <c r="B692" s="8"/>
      <c r="C692" s="8"/>
      <c r="D692" s="8"/>
    </row>
    <row r="693" spans="1:4" ht="15.75" customHeight="1" x14ac:dyDescent="0.3">
      <c r="A693" s="8"/>
      <c r="B693" s="8"/>
      <c r="C693" s="8"/>
      <c r="D693" s="8"/>
    </row>
    <row r="694" spans="1:4" ht="15.75" customHeight="1" x14ac:dyDescent="0.3">
      <c r="A694" s="8"/>
      <c r="B694" s="8"/>
      <c r="C694" s="8"/>
      <c r="D694" s="8"/>
    </row>
    <row r="695" spans="1:4" ht="15.75" customHeight="1" x14ac:dyDescent="0.3">
      <c r="A695" s="8"/>
      <c r="B695" s="8"/>
      <c r="C695" s="8"/>
      <c r="D695" s="8"/>
    </row>
    <row r="696" spans="1:4" ht="15.75" customHeight="1" x14ac:dyDescent="0.3">
      <c r="A696" s="8"/>
      <c r="B696" s="8"/>
      <c r="C696" s="8"/>
      <c r="D696" s="8"/>
    </row>
    <row r="697" spans="1:4" ht="15.75" customHeight="1" x14ac:dyDescent="0.3">
      <c r="A697" s="8"/>
      <c r="B697" s="8"/>
      <c r="C697" s="8"/>
      <c r="D697" s="8"/>
    </row>
    <row r="698" spans="1:4" ht="15.75" customHeight="1" x14ac:dyDescent="0.3">
      <c r="A698" s="8"/>
      <c r="B698" s="8"/>
      <c r="C698" s="8"/>
      <c r="D698" s="8"/>
    </row>
    <row r="699" spans="1:4" ht="15.75" customHeight="1" x14ac:dyDescent="0.3">
      <c r="A699" s="8"/>
      <c r="B699" s="8"/>
      <c r="C699" s="8"/>
      <c r="D699" s="8"/>
    </row>
    <row r="700" spans="1:4" ht="15.75" customHeight="1" x14ac:dyDescent="0.3">
      <c r="A700" s="8"/>
      <c r="B700" s="8"/>
      <c r="C700" s="8"/>
      <c r="D700" s="8"/>
    </row>
    <row r="701" spans="1:4" ht="15.75" customHeight="1" x14ac:dyDescent="0.3">
      <c r="A701" s="8"/>
      <c r="B701" s="8"/>
      <c r="C701" s="8"/>
      <c r="D701" s="8"/>
    </row>
    <row r="702" spans="1:4" ht="15.75" customHeight="1" x14ac:dyDescent="0.3">
      <c r="A702" s="8"/>
      <c r="B702" s="8"/>
      <c r="C702" s="8"/>
      <c r="D702" s="8"/>
    </row>
    <row r="703" spans="1:4" ht="15.75" customHeight="1" x14ac:dyDescent="0.3">
      <c r="A703" s="8"/>
      <c r="B703" s="8"/>
      <c r="C703" s="8"/>
      <c r="D703" s="8"/>
    </row>
    <row r="704" spans="1:4" ht="15.75" customHeight="1" x14ac:dyDescent="0.3">
      <c r="A704" s="8"/>
      <c r="B704" s="8"/>
      <c r="C704" s="8"/>
      <c r="D704" s="8"/>
    </row>
    <row r="705" spans="1:4" ht="15.75" customHeight="1" x14ac:dyDescent="0.3">
      <c r="A705" s="8"/>
      <c r="B705" s="8"/>
      <c r="C705" s="8"/>
      <c r="D705" s="8"/>
    </row>
    <row r="706" spans="1:4" ht="15.75" customHeight="1" x14ac:dyDescent="0.3">
      <c r="A706" s="8"/>
      <c r="B706" s="8"/>
      <c r="C706" s="8"/>
      <c r="D706" s="8"/>
    </row>
    <row r="707" spans="1:4" ht="15.75" customHeight="1" x14ac:dyDescent="0.3">
      <c r="A707" s="8"/>
      <c r="B707" s="8"/>
      <c r="C707" s="8"/>
      <c r="D707" s="8"/>
    </row>
    <row r="708" spans="1:4" ht="15.75" customHeight="1" x14ac:dyDescent="0.3">
      <c r="A708" s="8"/>
      <c r="B708" s="8"/>
      <c r="C708" s="8"/>
      <c r="D708" s="8"/>
    </row>
    <row r="709" spans="1:4" ht="15.75" customHeight="1" x14ac:dyDescent="0.3">
      <c r="A709" s="8"/>
      <c r="B709" s="8"/>
      <c r="C709" s="8"/>
      <c r="D709" s="8"/>
    </row>
    <row r="710" spans="1:4" ht="15.75" customHeight="1" x14ac:dyDescent="0.3">
      <c r="A710" s="8"/>
      <c r="B710" s="8"/>
      <c r="C710" s="8"/>
      <c r="D710" s="8"/>
    </row>
    <row r="711" spans="1:4" ht="15.75" customHeight="1" x14ac:dyDescent="0.3">
      <c r="A711" s="8"/>
      <c r="B711" s="8"/>
      <c r="C711" s="8"/>
      <c r="D711" s="8"/>
    </row>
    <row r="712" spans="1:4" ht="15.75" customHeight="1" x14ac:dyDescent="0.3">
      <c r="A712" s="8"/>
      <c r="B712" s="8"/>
      <c r="C712" s="8"/>
      <c r="D712" s="8"/>
    </row>
    <row r="713" spans="1:4" ht="15.75" customHeight="1" x14ac:dyDescent="0.3">
      <c r="A713" s="8"/>
      <c r="B713" s="8"/>
      <c r="C713" s="8"/>
      <c r="D713" s="8"/>
    </row>
    <row r="714" spans="1:4" ht="15.75" customHeight="1" x14ac:dyDescent="0.3">
      <c r="A714" s="8"/>
      <c r="B714" s="8"/>
      <c r="C714" s="8"/>
      <c r="D714" s="8"/>
    </row>
    <row r="715" spans="1:4" ht="15.75" customHeight="1" x14ac:dyDescent="0.3">
      <c r="A715" s="8"/>
      <c r="B715" s="8"/>
      <c r="C715" s="8"/>
      <c r="D715" s="8"/>
    </row>
    <row r="716" spans="1:4" ht="15.75" customHeight="1" x14ac:dyDescent="0.3">
      <c r="A716" s="8"/>
      <c r="B716" s="8"/>
      <c r="C716" s="8"/>
      <c r="D716" s="8"/>
    </row>
    <row r="717" spans="1:4" ht="15.75" customHeight="1" x14ac:dyDescent="0.3">
      <c r="A717" s="8"/>
      <c r="B717" s="8"/>
      <c r="C717" s="8"/>
      <c r="D717" s="8"/>
    </row>
    <row r="718" spans="1:4" ht="15.75" customHeight="1" x14ac:dyDescent="0.3">
      <c r="A718" s="8"/>
      <c r="B718" s="8"/>
      <c r="C718" s="8"/>
      <c r="D718" s="8"/>
    </row>
    <row r="719" spans="1:4" ht="15.75" customHeight="1" x14ac:dyDescent="0.3">
      <c r="A719" s="8"/>
      <c r="B719" s="8"/>
      <c r="C719" s="8"/>
      <c r="D719" s="8"/>
    </row>
    <row r="720" spans="1:4" ht="15.75" customHeight="1" x14ac:dyDescent="0.3">
      <c r="A720" s="8"/>
      <c r="B720" s="8"/>
      <c r="C720" s="8"/>
      <c r="D720" s="8"/>
    </row>
    <row r="721" spans="1:4" ht="15.75" customHeight="1" x14ac:dyDescent="0.3">
      <c r="A721" s="8"/>
      <c r="B721" s="8"/>
      <c r="C721" s="8"/>
      <c r="D721" s="8"/>
    </row>
    <row r="722" spans="1:4" ht="15.75" customHeight="1" x14ac:dyDescent="0.3">
      <c r="A722" s="8"/>
      <c r="B722" s="8"/>
      <c r="C722" s="8"/>
      <c r="D722" s="8"/>
    </row>
    <row r="723" spans="1:4" ht="15.75" customHeight="1" x14ac:dyDescent="0.3">
      <c r="A723" s="8"/>
      <c r="B723" s="8"/>
      <c r="C723" s="8"/>
      <c r="D723" s="8"/>
    </row>
    <row r="724" spans="1:4" ht="15.75" customHeight="1" x14ac:dyDescent="0.3">
      <c r="A724" s="8"/>
      <c r="B724" s="8"/>
      <c r="C724" s="8"/>
      <c r="D724" s="8"/>
    </row>
    <row r="725" spans="1:4" ht="15.75" customHeight="1" x14ac:dyDescent="0.3">
      <c r="A725" s="8"/>
      <c r="B725" s="8"/>
      <c r="C725" s="8"/>
      <c r="D725" s="8"/>
    </row>
    <row r="726" spans="1:4" ht="15.75" customHeight="1" x14ac:dyDescent="0.3">
      <c r="A726" s="8"/>
      <c r="B726" s="8"/>
      <c r="C726" s="8"/>
      <c r="D726" s="8"/>
    </row>
    <row r="727" spans="1:4" ht="15.75" customHeight="1" x14ac:dyDescent="0.3">
      <c r="A727" s="8"/>
      <c r="B727" s="8"/>
      <c r="C727" s="8"/>
      <c r="D727" s="8"/>
    </row>
    <row r="728" spans="1:4" ht="15.75" customHeight="1" x14ac:dyDescent="0.3">
      <c r="A728" s="8"/>
      <c r="B728" s="8"/>
      <c r="C728" s="8"/>
      <c r="D728" s="8"/>
    </row>
    <row r="729" spans="1:4" ht="15.75" customHeight="1" x14ac:dyDescent="0.3">
      <c r="A729" s="8"/>
      <c r="B729" s="8"/>
      <c r="C729" s="8"/>
      <c r="D729" s="8"/>
    </row>
    <row r="730" spans="1:4" ht="15.75" customHeight="1" x14ac:dyDescent="0.3">
      <c r="A730" s="8"/>
      <c r="B730" s="8"/>
      <c r="C730" s="8"/>
      <c r="D730" s="8"/>
    </row>
    <row r="731" spans="1:4" ht="15.75" customHeight="1" x14ac:dyDescent="0.3">
      <c r="A731" s="8"/>
      <c r="B731" s="8"/>
      <c r="C731" s="8"/>
      <c r="D731" s="8"/>
    </row>
    <row r="732" spans="1:4" ht="15.75" customHeight="1" x14ac:dyDescent="0.3">
      <c r="A732" s="8"/>
      <c r="B732" s="8"/>
      <c r="C732" s="8"/>
      <c r="D732" s="8"/>
    </row>
    <row r="733" spans="1:4" ht="15.75" customHeight="1" x14ac:dyDescent="0.3">
      <c r="A733" s="8"/>
      <c r="B733" s="8"/>
      <c r="C733" s="8"/>
      <c r="D733" s="8"/>
    </row>
    <row r="734" spans="1:4" ht="15.75" customHeight="1" x14ac:dyDescent="0.3">
      <c r="A734" s="8"/>
      <c r="B734" s="8"/>
      <c r="C734" s="8"/>
      <c r="D734" s="8"/>
    </row>
    <row r="735" spans="1:4" ht="15.75" customHeight="1" x14ac:dyDescent="0.3">
      <c r="A735" s="8"/>
      <c r="B735" s="8"/>
      <c r="C735" s="8"/>
      <c r="D735" s="8"/>
    </row>
    <row r="736" spans="1:4" ht="15.75" customHeight="1" x14ac:dyDescent="0.3">
      <c r="A736" s="8"/>
      <c r="B736" s="8"/>
      <c r="C736" s="8"/>
      <c r="D736" s="8"/>
    </row>
    <row r="737" spans="1:4" ht="15.75" customHeight="1" x14ac:dyDescent="0.3">
      <c r="A737" s="8"/>
      <c r="B737" s="8"/>
      <c r="C737" s="8"/>
      <c r="D737" s="8"/>
    </row>
    <row r="738" spans="1:4" ht="15.75" customHeight="1" x14ac:dyDescent="0.3">
      <c r="A738" s="8"/>
      <c r="B738" s="8"/>
      <c r="C738" s="8"/>
      <c r="D738" s="8"/>
    </row>
    <row r="739" spans="1:4" ht="15.75" customHeight="1" x14ac:dyDescent="0.3">
      <c r="A739" s="8"/>
      <c r="B739" s="8"/>
      <c r="C739" s="8"/>
      <c r="D739" s="8"/>
    </row>
    <row r="740" spans="1:4" ht="15.75" customHeight="1" x14ac:dyDescent="0.3">
      <c r="A740" s="8"/>
      <c r="B740" s="8"/>
      <c r="C740" s="8"/>
      <c r="D740" s="8"/>
    </row>
    <row r="741" spans="1:4" ht="15.75" customHeight="1" x14ac:dyDescent="0.3">
      <c r="A741" s="8"/>
      <c r="B741" s="8"/>
      <c r="C741" s="8"/>
      <c r="D741" s="8"/>
    </row>
    <row r="742" spans="1:4" ht="15.75" customHeight="1" x14ac:dyDescent="0.3">
      <c r="A742" s="8"/>
      <c r="B742" s="8"/>
      <c r="C742" s="8"/>
      <c r="D742" s="8"/>
    </row>
    <row r="743" spans="1:4" ht="15.75" customHeight="1" x14ac:dyDescent="0.3">
      <c r="A743" s="8"/>
      <c r="B743" s="8"/>
      <c r="C743" s="8"/>
      <c r="D743" s="8"/>
    </row>
    <row r="744" spans="1:4" ht="15.75" customHeight="1" x14ac:dyDescent="0.3">
      <c r="A744" s="8"/>
      <c r="B744" s="8"/>
      <c r="C744" s="8"/>
      <c r="D744" s="8"/>
    </row>
    <row r="745" spans="1:4" ht="15.75" customHeight="1" x14ac:dyDescent="0.3">
      <c r="A745" s="8"/>
      <c r="B745" s="8"/>
      <c r="C745" s="8"/>
      <c r="D745" s="8"/>
    </row>
    <row r="746" spans="1:4" ht="15.75" customHeight="1" x14ac:dyDescent="0.3">
      <c r="A746" s="8"/>
      <c r="B746" s="8"/>
      <c r="C746" s="8"/>
      <c r="D746" s="8"/>
    </row>
    <row r="747" spans="1:4" ht="15.75" customHeight="1" x14ac:dyDescent="0.3">
      <c r="A747" s="8"/>
      <c r="B747" s="8"/>
      <c r="C747" s="8"/>
      <c r="D747" s="8"/>
    </row>
    <row r="748" spans="1:4" ht="15.75" customHeight="1" x14ac:dyDescent="0.3">
      <c r="A748" s="8"/>
      <c r="B748" s="8"/>
      <c r="C748" s="8"/>
      <c r="D748" s="8"/>
    </row>
    <row r="749" spans="1:4" ht="15.75" customHeight="1" x14ac:dyDescent="0.3">
      <c r="A749" s="8"/>
      <c r="B749" s="8"/>
      <c r="C749" s="8"/>
      <c r="D749" s="8"/>
    </row>
    <row r="750" spans="1:4" ht="15.75" customHeight="1" x14ac:dyDescent="0.3">
      <c r="A750" s="8"/>
      <c r="B750" s="8"/>
      <c r="C750" s="8"/>
      <c r="D750" s="8"/>
    </row>
    <row r="751" spans="1:4" ht="15.75" customHeight="1" x14ac:dyDescent="0.3">
      <c r="A751" s="8"/>
      <c r="B751" s="8"/>
      <c r="C751" s="8"/>
      <c r="D751" s="8"/>
    </row>
    <row r="752" spans="1:4" ht="15.75" customHeight="1" x14ac:dyDescent="0.3">
      <c r="A752" s="8"/>
      <c r="B752" s="8"/>
      <c r="C752" s="8"/>
      <c r="D752" s="8"/>
    </row>
    <row r="753" spans="1:4" ht="15.75" customHeight="1" x14ac:dyDescent="0.3">
      <c r="A753" s="8"/>
      <c r="B753" s="8"/>
      <c r="C753" s="8"/>
      <c r="D753" s="8"/>
    </row>
    <row r="754" spans="1:4" ht="15.75" customHeight="1" x14ac:dyDescent="0.3">
      <c r="A754" s="8"/>
      <c r="B754" s="8"/>
      <c r="C754" s="8"/>
      <c r="D754" s="8"/>
    </row>
    <row r="755" spans="1:4" ht="15.75" customHeight="1" x14ac:dyDescent="0.3">
      <c r="A755" s="8"/>
      <c r="B755" s="8"/>
      <c r="C755" s="8"/>
      <c r="D755" s="8"/>
    </row>
    <row r="756" spans="1:4" ht="15.75" customHeight="1" x14ac:dyDescent="0.3">
      <c r="A756" s="8"/>
      <c r="B756" s="8"/>
      <c r="C756" s="8"/>
      <c r="D756" s="8"/>
    </row>
    <row r="757" spans="1:4" ht="15.75" customHeight="1" x14ac:dyDescent="0.3">
      <c r="A757" s="8"/>
      <c r="B757" s="8"/>
      <c r="C757" s="8"/>
      <c r="D757" s="8"/>
    </row>
    <row r="758" spans="1:4" ht="15.75" customHeight="1" x14ac:dyDescent="0.3">
      <c r="A758" s="8"/>
      <c r="B758" s="8"/>
      <c r="C758" s="8"/>
      <c r="D758" s="8"/>
    </row>
    <row r="759" spans="1:4" ht="15.75" customHeight="1" x14ac:dyDescent="0.3">
      <c r="A759" s="8"/>
      <c r="B759" s="8"/>
      <c r="C759" s="8"/>
      <c r="D759" s="8"/>
    </row>
    <row r="760" spans="1:4" ht="15.75" customHeight="1" x14ac:dyDescent="0.3">
      <c r="A760" s="8"/>
      <c r="B760" s="8"/>
      <c r="C760" s="8"/>
      <c r="D760" s="8"/>
    </row>
    <row r="761" spans="1:4" ht="15.75" customHeight="1" x14ac:dyDescent="0.3">
      <c r="A761" s="8"/>
      <c r="B761" s="8"/>
      <c r="C761" s="8"/>
      <c r="D761" s="8"/>
    </row>
    <row r="762" spans="1:4" ht="15.75" customHeight="1" x14ac:dyDescent="0.3">
      <c r="A762" s="8"/>
      <c r="B762" s="8"/>
      <c r="C762" s="8"/>
      <c r="D762" s="8"/>
    </row>
    <row r="763" spans="1:4" ht="15.75" customHeight="1" x14ac:dyDescent="0.3">
      <c r="A763" s="8"/>
      <c r="B763" s="8"/>
      <c r="C763" s="8"/>
      <c r="D763" s="8"/>
    </row>
    <row r="764" spans="1:4" ht="15.75" customHeight="1" x14ac:dyDescent="0.3">
      <c r="A764" s="8"/>
      <c r="B764" s="8"/>
      <c r="C764" s="8"/>
      <c r="D764" s="8"/>
    </row>
    <row r="765" spans="1:4" ht="15.75" customHeight="1" x14ac:dyDescent="0.3">
      <c r="A765" s="8"/>
      <c r="B765" s="8"/>
      <c r="C765" s="8"/>
      <c r="D765" s="8"/>
    </row>
    <row r="766" spans="1:4" ht="15.75" customHeight="1" x14ac:dyDescent="0.3">
      <c r="A766" s="8"/>
      <c r="B766" s="8"/>
      <c r="C766" s="8"/>
      <c r="D766" s="8"/>
    </row>
    <row r="767" spans="1:4" ht="15.75" customHeight="1" x14ac:dyDescent="0.3">
      <c r="A767" s="8"/>
      <c r="B767" s="8"/>
      <c r="C767" s="8"/>
      <c r="D767" s="8"/>
    </row>
    <row r="768" spans="1:4" ht="15.75" customHeight="1" x14ac:dyDescent="0.3">
      <c r="A768" s="8"/>
      <c r="B768" s="8"/>
      <c r="C768" s="8"/>
      <c r="D768" s="8"/>
    </row>
    <row r="769" spans="1:4" ht="15.75" customHeight="1" x14ac:dyDescent="0.3">
      <c r="A769" s="8"/>
      <c r="B769" s="8"/>
      <c r="C769" s="8"/>
      <c r="D769" s="8"/>
    </row>
    <row r="770" spans="1:4" ht="15.75" customHeight="1" x14ac:dyDescent="0.3">
      <c r="A770" s="8"/>
      <c r="B770" s="8"/>
      <c r="C770" s="8"/>
      <c r="D770" s="8"/>
    </row>
    <row r="771" spans="1:4" ht="15.75" customHeight="1" x14ac:dyDescent="0.3">
      <c r="A771" s="8"/>
      <c r="B771" s="8"/>
      <c r="C771" s="8"/>
      <c r="D771" s="8"/>
    </row>
    <row r="772" spans="1:4" ht="15.75" customHeight="1" x14ac:dyDescent="0.3">
      <c r="A772" s="8"/>
      <c r="B772" s="8"/>
      <c r="C772" s="8"/>
      <c r="D772" s="8"/>
    </row>
    <row r="773" spans="1:4" ht="15.75" customHeight="1" x14ac:dyDescent="0.3">
      <c r="A773" s="8"/>
      <c r="B773" s="8"/>
      <c r="C773" s="8"/>
      <c r="D773" s="8"/>
    </row>
    <row r="774" spans="1:4" ht="15.75" customHeight="1" x14ac:dyDescent="0.3">
      <c r="A774" s="8"/>
      <c r="B774" s="8"/>
      <c r="C774" s="8"/>
      <c r="D774" s="8"/>
    </row>
    <row r="775" spans="1:4" ht="15.75" customHeight="1" x14ac:dyDescent="0.3">
      <c r="A775" s="8"/>
      <c r="B775" s="8"/>
      <c r="C775" s="8"/>
      <c r="D775" s="8"/>
    </row>
    <row r="776" spans="1:4" ht="15.75" customHeight="1" x14ac:dyDescent="0.3">
      <c r="A776" s="8"/>
      <c r="B776" s="8"/>
      <c r="C776" s="8"/>
      <c r="D776" s="8"/>
    </row>
    <row r="777" spans="1:4" ht="15.75" customHeight="1" x14ac:dyDescent="0.3">
      <c r="A777" s="8"/>
      <c r="B777" s="8"/>
      <c r="C777" s="8"/>
      <c r="D777" s="8"/>
    </row>
    <row r="778" spans="1:4" ht="15.75" customHeight="1" x14ac:dyDescent="0.3">
      <c r="A778" s="8"/>
      <c r="B778" s="8"/>
      <c r="C778" s="8"/>
      <c r="D778" s="8"/>
    </row>
    <row r="779" spans="1:4" ht="15.75" customHeight="1" x14ac:dyDescent="0.3">
      <c r="A779" s="8"/>
      <c r="B779" s="8"/>
      <c r="C779" s="8"/>
      <c r="D779" s="8"/>
    </row>
    <row r="780" spans="1:4" ht="15.75" customHeight="1" x14ac:dyDescent="0.3">
      <c r="A780" s="8"/>
      <c r="B780" s="8"/>
      <c r="C780" s="8"/>
      <c r="D780" s="8"/>
    </row>
    <row r="781" spans="1:4" ht="15.75" customHeight="1" x14ac:dyDescent="0.3">
      <c r="A781" s="8"/>
      <c r="B781" s="8"/>
      <c r="C781" s="8"/>
      <c r="D781" s="8"/>
    </row>
    <row r="782" spans="1:4" ht="15.75" customHeight="1" x14ac:dyDescent="0.3">
      <c r="A782" s="8"/>
      <c r="B782" s="8"/>
      <c r="C782" s="8"/>
      <c r="D782" s="8"/>
    </row>
    <row r="783" spans="1:4" ht="15.75" customHeight="1" x14ac:dyDescent="0.3">
      <c r="A783" s="8"/>
      <c r="B783" s="8"/>
      <c r="C783" s="8"/>
      <c r="D783" s="8"/>
    </row>
    <row r="784" spans="1:4" ht="15.75" customHeight="1" x14ac:dyDescent="0.3">
      <c r="A784" s="8"/>
      <c r="B784" s="8"/>
      <c r="C784" s="8"/>
      <c r="D784" s="8"/>
    </row>
    <row r="785" spans="1:4" ht="15.75" customHeight="1" x14ac:dyDescent="0.3">
      <c r="A785" s="8"/>
      <c r="B785" s="8"/>
      <c r="C785" s="8"/>
      <c r="D785" s="8"/>
    </row>
    <row r="786" spans="1:4" ht="15.75" customHeight="1" x14ac:dyDescent="0.3">
      <c r="A786" s="8"/>
      <c r="B786" s="8"/>
      <c r="C786" s="8"/>
      <c r="D786" s="8"/>
    </row>
    <row r="787" spans="1:4" ht="15.75" customHeight="1" x14ac:dyDescent="0.3">
      <c r="A787" s="8"/>
      <c r="B787" s="8"/>
      <c r="C787" s="8"/>
      <c r="D787" s="8"/>
    </row>
    <row r="788" spans="1:4" ht="15.75" customHeight="1" x14ac:dyDescent="0.3">
      <c r="A788" s="8"/>
      <c r="B788" s="8"/>
      <c r="C788" s="8"/>
      <c r="D788" s="8"/>
    </row>
    <row r="789" spans="1:4" ht="15.75" customHeight="1" x14ac:dyDescent="0.3">
      <c r="A789" s="8"/>
      <c r="B789" s="8"/>
      <c r="C789" s="8"/>
      <c r="D789" s="8"/>
    </row>
    <row r="790" spans="1:4" ht="15.75" customHeight="1" x14ac:dyDescent="0.3">
      <c r="A790" s="8"/>
      <c r="B790" s="8"/>
      <c r="C790" s="8"/>
      <c r="D790" s="8"/>
    </row>
    <row r="791" spans="1:4" ht="15.75" customHeight="1" x14ac:dyDescent="0.3">
      <c r="A791" s="8"/>
      <c r="B791" s="8"/>
      <c r="C791" s="8"/>
      <c r="D791" s="8"/>
    </row>
    <row r="792" spans="1:4" ht="15.75" customHeight="1" x14ac:dyDescent="0.3">
      <c r="A792" s="8"/>
      <c r="B792" s="8"/>
      <c r="C792" s="8"/>
      <c r="D792" s="8"/>
    </row>
    <row r="793" spans="1:4" ht="15.75" customHeight="1" x14ac:dyDescent="0.3">
      <c r="A793" s="8"/>
      <c r="B793" s="8"/>
      <c r="C793" s="8"/>
      <c r="D793" s="8"/>
    </row>
    <row r="794" spans="1:4" ht="15.75" customHeight="1" x14ac:dyDescent="0.3">
      <c r="A794" s="8"/>
      <c r="B794" s="8"/>
      <c r="C794" s="8"/>
      <c r="D794" s="8"/>
    </row>
    <row r="795" spans="1:4" ht="15.75" customHeight="1" x14ac:dyDescent="0.3">
      <c r="A795" s="8"/>
      <c r="B795" s="8"/>
      <c r="C795" s="8"/>
      <c r="D795" s="8"/>
    </row>
    <row r="796" spans="1:4" ht="15.75" customHeight="1" x14ac:dyDescent="0.3">
      <c r="A796" s="8"/>
      <c r="B796" s="8"/>
      <c r="C796" s="8"/>
      <c r="D796" s="8"/>
    </row>
    <row r="797" spans="1:4" ht="15.75" customHeight="1" x14ac:dyDescent="0.3">
      <c r="A797" s="8"/>
      <c r="B797" s="8"/>
      <c r="C797" s="8"/>
      <c r="D797" s="8"/>
    </row>
    <row r="798" spans="1:4" ht="15.75" customHeight="1" x14ac:dyDescent="0.3">
      <c r="A798" s="8"/>
      <c r="B798" s="8"/>
      <c r="C798" s="8"/>
      <c r="D798" s="8"/>
    </row>
    <row r="799" spans="1:4" ht="15.75" customHeight="1" x14ac:dyDescent="0.3">
      <c r="A799" s="8"/>
      <c r="B799" s="8"/>
      <c r="C799" s="8"/>
      <c r="D799" s="8"/>
    </row>
    <row r="800" spans="1:4" ht="15.75" customHeight="1" x14ac:dyDescent="0.3">
      <c r="A800" s="8"/>
      <c r="B800" s="8"/>
      <c r="C800" s="8"/>
      <c r="D800" s="8"/>
    </row>
    <row r="801" spans="1:4" ht="15.75" customHeight="1" x14ac:dyDescent="0.3">
      <c r="A801" s="8"/>
      <c r="B801" s="8"/>
      <c r="C801" s="8"/>
      <c r="D801" s="8"/>
    </row>
    <row r="802" spans="1:4" ht="15.75" customHeight="1" x14ac:dyDescent="0.3">
      <c r="A802" s="8"/>
      <c r="B802" s="8"/>
      <c r="C802" s="8"/>
      <c r="D802" s="8"/>
    </row>
    <row r="803" spans="1:4" ht="15.75" customHeight="1" x14ac:dyDescent="0.3">
      <c r="A803" s="8"/>
      <c r="B803" s="8"/>
      <c r="C803" s="8"/>
      <c r="D803" s="8"/>
    </row>
    <row r="804" spans="1:4" ht="15.75" customHeight="1" x14ac:dyDescent="0.3">
      <c r="A804" s="8"/>
      <c r="B804" s="8"/>
      <c r="C804" s="8"/>
      <c r="D804" s="8"/>
    </row>
    <row r="805" spans="1:4" ht="15.75" customHeight="1" x14ac:dyDescent="0.3">
      <c r="A805" s="8"/>
      <c r="B805" s="8"/>
      <c r="C805" s="8"/>
      <c r="D805" s="8"/>
    </row>
    <row r="806" spans="1:4" ht="15.75" customHeight="1" x14ac:dyDescent="0.3">
      <c r="A806" s="8"/>
      <c r="B806" s="8"/>
      <c r="C806" s="8"/>
      <c r="D806" s="8"/>
    </row>
    <row r="807" spans="1:4" ht="15.75" customHeight="1" x14ac:dyDescent="0.3">
      <c r="A807" s="8"/>
      <c r="B807" s="8"/>
      <c r="C807" s="8"/>
      <c r="D807" s="8"/>
    </row>
    <row r="808" spans="1:4" ht="15.75" customHeight="1" x14ac:dyDescent="0.3">
      <c r="A808" s="8"/>
      <c r="B808" s="8"/>
      <c r="C808" s="8"/>
      <c r="D808" s="8"/>
    </row>
    <row r="809" spans="1:4" ht="15.75" customHeight="1" x14ac:dyDescent="0.3">
      <c r="A809" s="8"/>
      <c r="B809" s="8"/>
      <c r="C809" s="8"/>
      <c r="D809" s="8"/>
    </row>
    <row r="810" spans="1:4" ht="15.75" customHeight="1" x14ac:dyDescent="0.3">
      <c r="A810" s="8"/>
      <c r="B810" s="8"/>
      <c r="C810" s="8"/>
      <c r="D810" s="8"/>
    </row>
    <row r="811" spans="1:4" ht="15.75" customHeight="1" x14ac:dyDescent="0.3">
      <c r="A811" s="8"/>
      <c r="B811" s="8"/>
      <c r="C811" s="8"/>
      <c r="D811" s="8"/>
    </row>
    <row r="812" spans="1:4" ht="15.75" customHeight="1" x14ac:dyDescent="0.3">
      <c r="A812" s="8"/>
      <c r="B812" s="8"/>
      <c r="C812" s="8"/>
      <c r="D812" s="8"/>
    </row>
    <row r="813" spans="1:4" ht="15.75" customHeight="1" x14ac:dyDescent="0.3">
      <c r="A813" s="8"/>
      <c r="B813" s="8"/>
      <c r="C813" s="8"/>
      <c r="D813" s="8"/>
    </row>
    <row r="814" spans="1:4" ht="15.75" customHeight="1" x14ac:dyDescent="0.3">
      <c r="A814" s="8"/>
      <c r="B814" s="8"/>
      <c r="C814" s="8"/>
      <c r="D814" s="8"/>
    </row>
    <row r="815" spans="1:4" ht="15.75" customHeight="1" x14ac:dyDescent="0.3">
      <c r="A815" s="8"/>
      <c r="B815" s="8"/>
      <c r="C815" s="8"/>
      <c r="D815" s="8"/>
    </row>
    <row r="816" spans="1:4" ht="15.75" customHeight="1" x14ac:dyDescent="0.3">
      <c r="A816" s="8"/>
      <c r="B816" s="8"/>
      <c r="C816" s="8"/>
      <c r="D816" s="8"/>
    </row>
    <row r="817" spans="1:4" ht="15.75" customHeight="1" x14ac:dyDescent="0.3">
      <c r="A817" s="8"/>
      <c r="B817" s="8"/>
      <c r="C817" s="8"/>
      <c r="D817" s="8"/>
    </row>
    <row r="818" spans="1:4" ht="15.75" customHeight="1" x14ac:dyDescent="0.3">
      <c r="A818" s="8"/>
      <c r="B818" s="8"/>
      <c r="C818" s="8"/>
      <c r="D818" s="8"/>
    </row>
    <row r="819" spans="1:4" ht="15.75" customHeight="1" x14ac:dyDescent="0.3">
      <c r="A819" s="8"/>
      <c r="B819" s="8"/>
      <c r="C819" s="8"/>
      <c r="D819" s="8"/>
    </row>
    <row r="820" spans="1:4" ht="15.75" customHeight="1" x14ac:dyDescent="0.3">
      <c r="A820" s="8"/>
      <c r="B820" s="8"/>
      <c r="C820" s="8"/>
      <c r="D820" s="8"/>
    </row>
    <row r="821" spans="1:4" ht="15.75" customHeight="1" x14ac:dyDescent="0.3">
      <c r="A821" s="8"/>
      <c r="B821" s="8"/>
      <c r="C821" s="8"/>
      <c r="D821" s="8"/>
    </row>
    <row r="822" spans="1:4" ht="15.75" customHeight="1" x14ac:dyDescent="0.3">
      <c r="A822" s="8"/>
      <c r="B822" s="8"/>
      <c r="C822" s="8"/>
      <c r="D822" s="8"/>
    </row>
    <row r="823" spans="1:4" ht="15.75" customHeight="1" x14ac:dyDescent="0.3">
      <c r="A823" s="8"/>
      <c r="B823" s="8"/>
      <c r="C823" s="8"/>
      <c r="D823" s="8"/>
    </row>
    <row r="824" spans="1:4" ht="15.75" customHeight="1" x14ac:dyDescent="0.3">
      <c r="A824" s="8"/>
      <c r="B824" s="8"/>
      <c r="C824" s="8"/>
      <c r="D824" s="8"/>
    </row>
    <row r="825" spans="1:4" ht="15.75" customHeight="1" x14ac:dyDescent="0.3">
      <c r="A825" s="8"/>
      <c r="B825" s="8"/>
      <c r="C825" s="8"/>
      <c r="D825" s="8"/>
    </row>
    <row r="826" spans="1:4" ht="15.75" customHeight="1" x14ac:dyDescent="0.3">
      <c r="A826" s="8"/>
      <c r="B826" s="8"/>
      <c r="C826" s="8"/>
      <c r="D826" s="8"/>
    </row>
    <row r="827" spans="1:4" ht="15.75" customHeight="1" x14ac:dyDescent="0.3">
      <c r="A827" s="8"/>
      <c r="B827" s="8"/>
      <c r="C827" s="8"/>
      <c r="D827" s="8"/>
    </row>
    <row r="828" spans="1:4" ht="15.75" customHeight="1" x14ac:dyDescent="0.3">
      <c r="A828" s="8"/>
      <c r="B828" s="8"/>
      <c r="C828" s="8"/>
      <c r="D828" s="8"/>
    </row>
    <row r="829" spans="1:4" ht="15.75" customHeight="1" x14ac:dyDescent="0.3">
      <c r="A829" s="8"/>
      <c r="B829" s="8"/>
      <c r="C829" s="8"/>
      <c r="D829" s="8"/>
    </row>
    <row r="830" spans="1:4" ht="15.75" customHeight="1" x14ac:dyDescent="0.3">
      <c r="A830" s="8"/>
      <c r="B830" s="8"/>
      <c r="C830" s="8"/>
      <c r="D830" s="8"/>
    </row>
    <row r="831" spans="1:4" ht="15.75" customHeight="1" x14ac:dyDescent="0.3">
      <c r="A831" s="8"/>
      <c r="B831" s="8"/>
      <c r="C831" s="8"/>
      <c r="D831" s="8"/>
    </row>
    <row r="832" spans="1:4" ht="15.75" customHeight="1" x14ac:dyDescent="0.3">
      <c r="A832" s="8"/>
      <c r="B832" s="8"/>
      <c r="C832" s="8"/>
      <c r="D832" s="8"/>
    </row>
    <row r="833" spans="1:4" ht="15.75" customHeight="1" x14ac:dyDescent="0.3">
      <c r="A833" s="8"/>
      <c r="B833" s="8"/>
      <c r="C833" s="8"/>
      <c r="D833" s="8"/>
    </row>
    <row r="834" spans="1:4" ht="15.75" customHeight="1" x14ac:dyDescent="0.3">
      <c r="A834" s="8"/>
      <c r="B834" s="8"/>
      <c r="C834" s="8"/>
      <c r="D834" s="8"/>
    </row>
    <row r="835" spans="1:4" ht="15.75" customHeight="1" x14ac:dyDescent="0.3">
      <c r="A835" s="8"/>
      <c r="B835" s="8"/>
      <c r="C835" s="8"/>
      <c r="D835" s="8"/>
    </row>
    <row r="836" spans="1:4" ht="15.75" customHeight="1" x14ac:dyDescent="0.3">
      <c r="A836" s="8"/>
      <c r="B836" s="8"/>
      <c r="C836" s="8"/>
      <c r="D836" s="8"/>
    </row>
    <row r="837" spans="1:4" ht="15.75" customHeight="1" x14ac:dyDescent="0.3">
      <c r="A837" s="8"/>
      <c r="B837" s="8"/>
      <c r="C837" s="8"/>
      <c r="D837" s="8"/>
    </row>
    <row r="838" spans="1:4" ht="15.75" customHeight="1" x14ac:dyDescent="0.3">
      <c r="A838" s="8"/>
      <c r="B838" s="8"/>
      <c r="C838" s="8"/>
      <c r="D838" s="8"/>
    </row>
    <row r="839" spans="1:4" ht="15.75" customHeight="1" x14ac:dyDescent="0.3">
      <c r="A839" s="8"/>
      <c r="B839" s="8"/>
      <c r="C839" s="8"/>
      <c r="D839" s="8"/>
    </row>
    <row r="840" spans="1:4" ht="15.75" customHeight="1" x14ac:dyDescent="0.3">
      <c r="A840" s="8"/>
      <c r="B840" s="8"/>
      <c r="C840" s="8"/>
      <c r="D840" s="8"/>
    </row>
    <row r="841" spans="1:4" ht="15.75" customHeight="1" x14ac:dyDescent="0.3">
      <c r="A841" s="8"/>
      <c r="B841" s="8"/>
      <c r="C841" s="8"/>
      <c r="D841" s="8"/>
    </row>
    <row r="842" spans="1:4" ht="15.75" customHeight="1" x14ac:dyDescent="0.3">
      <c r="A842" s="8"/>
      <c r="B842" s="8"/>
      <c r="C842" s="8"/>
      <c r="D842" s="8"/>
    </row>
    <row r="843" spans="1:4" ht="15.75" customHeight="1" x14ac:dyDescent="0.3">
      <c r="A843" s="8"/>
      <c r="B843" s="8"/>
      <c r="C843" s="8"/>
      <c r="D843" s="8"/>
    </row>
    <row r="844" spans="1:4" ht="15.75" customHeight="1" x14ac:dyDescent="0.3">
      <c r="A844" s="8"/>
      <c r="B844" s="8"/>
      <c r="C844" s="8"/>
      <c r="D844" s="8"/>
    </row>
    <row r="845" spans="1:4" ht="15.75" customHeight="1" x14ac:dyDescent="0.3">
      <c r="A845" s="8"/>
      <c r="B845" s="8"/>
      <c r="C845" s="8"/>
      <c r="D845" s="8"/>
    </row>
    <row r="846" spans="1:4" ht="15.75" customHeight="1" x14ac:dyDescent="0.3">
      <c r="A846" s="8"/>
      <c r="B846" s="8"/>
      <c r="C846" s="8"/>
      <c r="D846" s="8"/>
    </row>
    <row r="847" spans="1:4" ht="15.75" customHeight="1" x14ac:dyDescent="0.3">
      <c r="A847" s="8"/>
      <c r="B847" s="8"/>
      <c r="C847" s="8"/>
      <c r="D847" s="8"/>
    </row>
    <row r="848" spans="1:4" ht="15.75" customHeight="1" x14ac:dyDescent="0.3">
      <c r="A848" s="8"/>
      <c r="B848" s="8"/>
      <c r="C848" s="8"/>
      <c r="D848" s="8"/>
    </row>
    <row r="849" spans="1:4" ht="15.75" customHeight="1" x14ac:dyDescent="0.3">
      <c r="A849" s="8"/>
      <c r="B849" s="8"/>
      <c r="C849" s="8"/>
      <c r="D849" s="8"/>
    </row>
    <row r="850" spans="1:4" ht="15.75" customHeight="1" x14ac:dyDescent="0.3">
      <c r="A850" s="8"/>
      <c r="B850" s="8"/>
      <c r="C850" s="8"/>
      <c r="D850" s="8"/>
    </row>
    <row r="851" spans="1:4" ht="15.75" customHeight="1" x14ac:dyDescent="0.3">
      <c r="A851" s="8"/>
      <c r="B851" s="8"/>
      <c r="C851" s="8"/>
      <c r="D851" s="8"/>
    </row>
    <row r="852" spans="1:4" ht="15.75" customHeight="1" x14ac:dyDescent="0.3">
      <c r="A852" s="8"/>
      <c r="B852" s="8"/>
      <c r="C852" s="8"/>
      <c r="D852" s="8"/>
    </row>
    <row r="853" spans="1:4" ht="15.75" customHeight="1" x14ac:dyDescent="0.3">
      <c r="A853" s="8"/>
      <c r="B853" s="8"/>
      <c r="C853" s="8"/>
      <c r="D853" s="8"/>
    </row>
    <row r="854" spans="1:4" ht="15.75" customHeight="1" x14ac:dyDescent="0.3">
      <c r="A854" s="8"/>
      <c r="B854" s="8"/>
      <c r="C854" s="8"/>
      <c r="D854" s="8"/>
    </row>
    <row r="855" spans="1:4" ht="15.75" customHeight="1" x14ac:dyDescent="0.3">
      <c r="A855" s="8"/>
      <c r="B855" s="8"/>
      <c r="C855" s="8"/>
      <c r="D855" s="8"/>
    </row>
    <row r="856" spans="1:4" ht="15.75" customHeight="1" x14ac:dyDescent="0.3">
      <c r="A856" s="8"/>
      <c r="B856" s="8"/>
      <c r="C856" s="8"/>
      <c r="D856" s="8"/>
    </row>
    <row r="857" spans="1:4" ht="15.75" customHeight="1" x14ac:dyDescent="0.3">
      <c r="A857" s="8"/>
      <c r="B857" s="8"/>
      <c r="C857" s="8"/>
      <c r="D857" s="8"/>
    </row>
    <row r="858" spans="1:4" ht="15.75" customHeight="1" x14ac:dyDescent="0.3">
      <c r="A858" s="8"/>
      <c r="B858" s="8"/>
      <c r="C858" s="8"/>
      <c r="D858" s="8"/>
    </row>
    <row r="859" spans="1:4" ht="15.75" customHeight="1" x14ac:dyDescent="0.3">
      <c r="A859" s="8"/>
      <c r="B859" s="8"/>
      <c r="C859" s="8"/>
      <c r="D859" s="8"/>
    </row>
    <row r="860" spans="1:4" ht="15.75" customHeight="1" x14ac:dyDescent="0.3">
      <c r="A860" s="8"/>
      <c r="B860" s="8"/>
      <c r="C860" s="8"/>
      <c r="D860" s="8"/>
    </row>
    <row r="861" spans="1:4" ht="15.75" customHeight="1" x14ac:dyDescent="0.3">
      <c r="A861" s="8"/>
      <c r="B861" s="8"/>
      <c r="C861" s="8"/>
      <c r="D861" s="8"/>
    </row>
    <row r="862" spans="1:4" ht="15.75" customHeight="1" x14ac:dyDescent="0.3">
      <c r="A862" s="8"/>
      <c r="B862" s="8"/>
      <c r="C862" s="8"/>
      <c r="D862" s="8"/>
    </row>
    <row r="863" spans="1:4" ht="15.75" customHeight="1" x14ac:dyDescent="0.3">
      <c r="A863" s="8"/>
      <c r="B863" s="8"/>
      <c r="C863" s="8"/>
      <c r="D863" s="8"/>
    </row>
    <row r="864" spans="1:4" ht="15.75" customHeight="1" x14ac:dyDescent="0.3">
      <c r="A864" s="8"/>
      <c r="B864" s="8"/>
      <c r="C864" s="8"/>
      <c r="D864" s="8"/>
    </row>
    <row r="865" spans="1:4" ht="15.75" customHeight="1" x14ac:dyDescent="0.3">
      <c r="A865" s="8"/>
      <c r="B865" s="8"/>
      <c r="C865" s="8"/>
      <c r="D865" s="8"/>
    </row>
    <row r="866" spans="1:4" ht="15.75" customHeight="1" x14ac:dyDescent="0.3">
      <c r="A866" s="8"/>
      <c r="B866" s="8"/>
      <c r="C866" s="8"/>
      <c r="D866" s="8"/>
    </row>
    <row r="867" spans="1:4" ht="15.75" customHeight="1" x14ac:dyDescent="0.3">
      <c r="A867" s="8"/>
      <c r="B867" s="8"/>
      <c r="C867" s="8"/>
      <c r="D867" s="8"/>
    </row>
    <row r="868" spans="1:4" ht="15.75" customHeight="1" x14ac:dyDescent="0.3">
      <c r="A868" s="8"/>
      <c r="B868" s="8"/>
      <c r="C868" s="8"/>
      <c r="D868" s="8"/>
    </row>
    <row r="869" spans="1:4" ht="15.75" customHeight="1" x14ac:dyDescent="0.3">
      <c r="A869" s="8"/>
      <c r="B869" s="8"/>
      <c r="C869" s="8"/>
      <c r="D869" s="8"/>
    </row>
    <row r="870" spans="1:4" ht="15.75" customHeight="1" x14ac:dyDescent="0.3">
      <c r="A870" s="8"/>
      <c r="B870" s="8"/>
      <c r="C870" s="8"/>
      <c r="D870" s="8"/>
    </row>
    <row r="871" spans="1:4" ht="15.75" customHeight="1" x14ac:dyDescent="0.3">
      <c r="A871" s="8"/>
      <c r="B871" s="8"/>
      <c r="C871" s="8"/>
      <c r="D871" s="8"/>
    </row>
    <row r="872" spans="1:4" ht="15.75" customHeight="1" x14ac:dyDescent="0.3">
      <c r="A872" s="8"/>
      <c r="B872" s="8"/>
      <c r="C872" s="8"/>
      <c r="D872" s="8"/>
    </row>
    <row r="873" spans="1:4" ht="15.75" customHeight="1" x14ac:dyDescent="0.3">
      <c r="A873" s="8"/>
      <c r="B873" s="8"/>
      <c r="C873" s="8"/>
      <c r="D873" s="8"/>
    </row>
    <row r="874" spans="1:4" ht="15.75" customHeight="1" x14ac:dyDescent="0.3">
      <c r="A874" s="8"/>
      <c r="B874" s="8"/>
      <c r="C874" s="8"/>
      <c r="D874" s="8"/>
    </row>
    <row r="875" spans="1:4" ht="15.75" customHeight="1" x14ac:dyDescent="0.3">
      <c r="A875" s="8"/>
      <c r="B875" s="8"/>
      <c r="C875" s="8"/>
      <c r="D875" s="8"/>
    </row>
    <row r="876" spans="1:4" ht="15.75" customHeight="1" x14ac:dyDescent="0.3">
      <c r="A876" s="8"/>
      <c r="B876" s="8"/>
      <c r="C876" s="8"/>
      <c r="D876" s="8"/>
    </row>
    <row r="877" spans="1:4" ht="15.75" customHeight="1" x14ac:dyDescent="0.3">
      <c r="A877" s="8"/>
      <c r="B877" s="8"/>
      <c r="C877" s="8"/>
      <c r="D877" s="8"/>
    </row>
    <row r="878" spans="1:4" ht="15.75" customHeight="1" x14ac:dyDescent="0.3">
      <c r="A878" s="8"/>
      <c r="B878" s="8"/>
      <c r="C878" s="8"/>
      <c r="D878" s="8"/>
    </row>
    <row r="879" spans="1:4" ht="15.75" customHeight="1" x14ac:dyDescent="0.3">
      <c r="A879" s="8"/>
      <c r="B879" s="8"/>
      <c r="C879" s="8"/>
      <c r="D879" s="8"/>
    </row>
    <row r="880" spans="1:4" ht="15.75" customHeight="1" x14ac:dyDescent="0.3">
      <c r="A880" s="8"/>
      <c r="B880" s="8"/>
      <c r="C880" s="8"/>
      <c r="D880" s="8"/>
    </row>
    <row r="881" spans="1:4" ht="15.75" customHeight="1" x14ac:dyDescent="0.3">
      <c r="A881" s="8"/>
      <c r="B881" s="8"/>
      <c r="C881" s="8"/>
      <c r="D881" s="8"/>
    </row>
    <row r="882" spans="1:4" ht="15.75" customHeight="1" x14ac:dyDescent="0.3">
      <c r="A882" s="8"/>
      <c r="B882" s="8"/>
      <c r="C882" s="8"/>
      <c r="D882" s="8"/>
    </row>
    <row r="883" spans="1:4" ht="15.75" customHeight="1" x14ac:dyDescent="0.3">
      <c r="A883" s="8"/>
      <c r="B883" s="8"/>
      <c r="C883" s="8"/>
      <c r="D883" s="8"/>
    </row>
    <row r="884" spans="1:4" ht="15.75" customHeight="1" x14ac:dyDescent="0.3">
      <c r="A884" s="8"/>
      <c r="B884" s="8"/>
      <c r="C884" s="8"/>
      <c r="D884" s="8"/>
    </row>
    <row r="885" spans="1:4" ht="15.75" customHeight="1" x14ac:dyDescent="0.3">
      <c r="A885" s="8"/>
      <c r="B885" s="8"/>
      <c r="C885" s="8"/>
      <c r="D885" s="8"/>
    </row>
    <row r="886" spans="1:4" ht="15.75" customHeight="1" x14ac:dyDescent="0.3">
      <c r="A886" s="8"/>
      <c r="B886" s="8"/>
      <c r="C886" s="8"/>
      <c r="D886" s="8"/>
    </row>
    <row r="887" spans="1:4" ht="15.75" customHeight="1" x14ac:dyDescent="0.3">
      <c r="A887" s="8"/>
      <c r="B887" s="8"/>
      <c r="C887" s="8"/>
      <c r="D887" s="8"/>
    </row>
    <row r="888" spans="1:4" ht="15.75" customHeight="1" x14ac:dyDescent="0.3">
      <c r="A888" s="8"/>
      <c r="B888" s="8"/>
      <c r="C888" s="8"/>
      <c r="D888" s="8"/>
    </row>
    <row r="889" spans="1:4" ht="15.75" customHeight="1" x14ac:dyDescent="0.3">
      <c r="A889" s="8"/>
      <c r="B889" s="8"/>
      <c r="C889" s="8"/>
      <c r="D889" s="8"/>
    </row>
    <row r="890" spans="1:4" ht="15.75" customHeight="1" x14ac:dyDescent="0.3">
      <c r="A890" s="8"/>
      <c r="B890" s="8"/>
      <c r="C890" s="8"/>
      <c r="D890" s="8"/>
    </row>
    <row r="891" spans="1:4" ht="15.75" customHeight="1" x14ac:dyDescent="0.3">
      <c r="A891" s="8"/>
      <c r="B891" s="8"/>
      <c r="C891" s="8"/>
      <c r="D891" s="8"/>
    </row>
    <row r="892" spans="1:4" ht="15.75" customHeight="1" x14ac:dyDescent="0.3">
      <c r="A892" s="8"/>
      <c r="B892" s="8"/>
      <c r="C892" s="8"/>
      <c r="D892" s="8"/>
    </row>
    <row r="893" spans="1:4" ht="15.75" customHeight="1" x14ac:dyDescent="0.3">
      <c r="A893" s="8"/>
      <c r="B893" s="8"/>
      <c r="C893" s="8"/>
      <c r="D893" s="8"/>
    </row>
    <row r="894" spans="1:4" ht="15.75" customHeight="1" x14ac:dyDescent="0.3">
      <c r="A894" s="8"/>
      <c r="B894" s="8"/>
      <c r="C894" s="8"/>
      <c r="D894" s="8"/>
    </row>
    <row r="895" spans="1:4" ht="15.75" customHeight="1" x14ac:dyDescent="0.3">
      <c r="A895" s="8"/>
      <c r="B895" s="8"/>
      <c r="C895" s="8"/>
      <c r="D895" s="8"/>
    </row>
    <row r="896" spans="1:4" ht="15.75" customHeight="1" x14ac:dyDescent="0.3">
      <c r="A896" s="8"/>
      <c r="B896" s="8"/>
      <c r="C896" s="8"/>
      <c r="D896" s="8"/>
    </row>
    <row r="897" spans="1:4" ht="15.75" customHeight="1" x14ac:dyDescent="0.3">
      <c r="A897" s="8"/>
      <c r="B897" s="8"/>
      <c r="C897" s="8"/>
      <c r="D897" s="8"/>
    </row>
    <row r="898" spans="1:4" ht="15.75" customHeight="1" x14ac:dyDescent="0.3">
      <c r="A898" s="8"/>
      <c r="B898" s="8"/>
      <c r="C898" s="8"/>
      <c r="D898" s="8"/>
    </row>
    <row r="899" spans="1:4" ht="15.75" customHeight="1" x14ac:dyDescent="0.3">
      <c r="A899" s="8"/>
      <c r="B899" s="8"/>
      <c r="C899" s="8"/>
      <c r="D899" s="8"/>
    </row>
    <row r="900" spans="1:4" ht="15.75" customHeight="1" x14ac:dyDescent="0.3">
      <c r="A900" s="8"/>
      <c r="B900" s="8"/>
      <c r="C900" s="8"/>
      <c r="D900" s="8"/>
    </row>
    <row r="901" spans="1:4" ht="15.75" customHeight="1" x14ac:dyDescent="0.3">
      <c r="A901" s="8"/>
      <c r="B901" s="8"/>
      <c r="C901" s="8"/>
      <c r="D901" s="8"/>
    </row>
    <row r="902" spans="1:4" ht="15.75" customHeight="1" x14ac:dyDescent="0.3">
      <c r="A902" s="8"/>
      <c r="B902" s="8"/>
      <c r="C902" s="8"/>
      <c r="D902" s="8"/>
    </row>
    <row r="903" spans="1:4" ht="15.75" customHeight="1" x14ac:dyDescent="0.3">
      <c r="A903" s="8"/>
      <c r="B903" s="8"/>
      <c r="C903" s="8"/>
      <c r="D903" s="8"/>
    </row>
    <row r="904" spans="1:4" ht="15.75" customHeight="1" x14ac:dyDescent="0.3">
      <c r="A904" s="8"/>
      <c r="B904" s="8"/>
      <c r="C904" s="8"/>
      <c r="D904" s="8"/>
    </row>
    <row r="905" spans="1:4" ht="15.75" customHeight="1" x14ac:dyDescent="0.3">
      <c r="A905" s="8"/>
      <c r="B905" s="8"/>
      <c r="C905" s="8"/>
      <c r="D905" s="8"/>
    </row>
    <row r="906" spans="1:4" ht="15.75" customHeight="1" x14ac:dyDescent="0.3">
      <c r="A906" s="8"/>
      <c r="B906" s="8"/>
      <c r="C906" s="8"/>
      <c r="D906" s="8"/>
    </row>
    <row r="907" spans="1:4" ht="15.75" customHeight="1" x14ac:dyDescent="0.3">
      <c r="A907" s="8"/>
      <c r="B907" s="8"/>
      <c r="C907" s="8"/>
      <c r="D907" s="8"/>
    </row>
    <row r="908" spans="1:4" ht="15.75" customHeight="1" x14ac:dyDescent="0.3">
      <c r="A908" s="8"/>
      <c r="B908" s="8"/>
      <c r="C908" s="8"/>
      <c r="D908" s="8"/>
    </row>
    <row r="909" spans="1:4" ht="15.75" customHeight="1" x14ac:dyDescent="0.3">
      <c r="A909" s="8"/>
      <c r="B909" s="8"/>
      <c r="C909" s="8"/>
      <c r="D909" s="8"/>
    </row>
    <row r="910" spans="1:4" ht="15.75" customHeight="1" x14ac:dyDescent="0.3">
      <c r="A910" s="8"/>
      <c r="B910" s="8"/>
      <c r="C910" s="8"/>
      <c r="D910" s="8"/>
    </row>
    <row r="911" spans="1:4" ht="15.75" customHeight="1" x14ac:dyDescent="0.3">
      <c r="A911" s="8"/>
      <c r="B911" s="8"/>
      <c r="C911" s="8"/>
      <c r="D911" s="8"/>
    </row>
    <row r="912" spans="1:4" ht="15.75" customHeight="1" x14ac:dyDescent="0.3">
      <c r="A912" s="8"/>
      <c r="B912" s="8"/>
      <c r="C912" s="8"/>
      <c r="D912" s="8"/>
    </row>
    <row r="913" spans="1:4" ht="15.75" customHeight="1" x14ac:dyDescent="0.3">
      <c r="A913" s="8"/>
      <c r="B913" s="8"/>
      <c r="C913" s="8"/>
      <c r="D913" s="8"/>
    </row>
    <row r="914" spans="1:4" ht="15.75" customHeight="1" x14ac:dyDescent="0.3">
      <c r="A914" s="8"/>
      <c r="B914" s="8"/>
      <c r="C914" s="8"/>
      <c r="D914" s="8"/>
    </row>
    <row r="915" spans="1:4" ht="15.75" customHeight="1" x14ac:dyDescent="0.3">
      <c r="A915" s="8"/>
      <c r="B915" s="8"/>
      <c r="C915" s="8"/>
      <c r="D915" s="8"/>
    </row>
    <row r="916" spans="1:4" ht="15.75" customHeight="1" x14ac:dyDescent="0.3">
      <c r="A916" s="8"/>
      <c r="B916" s="8"/>
      <c r="C916" s="8"/>
      <c r="D916" s="8"/>
    </row>
    <row r="917" spans="1:4" ht="15.75" customHeight="1" x14ac:dyDescent="0.3">
      <c r="A917" s="8"/>
      <c r="B917" s="8"/>
      <c r="C917" s="8"/>
      <c r="D917" s="8"/>
    </row>
    <row r="918" spans="1:4" ht="15.75" customHeight="1" x14ac:dyDescent="0.3">
      <c r="A918" s="8"/>
      <c r="B918" s="8"/>
      <c r="C918" s="8"/>
      <c r="D918" s="8"/>
    </row>
    <row r="919" spans="1:4" ht="15.75" customHeight="1" x14ac:dyDescent="0.3">
      <c r="A919" s="8"/>
      <c r="B919" s="8"/>
      <c r="C919" s="8"/>
      <c r="D919" s="8"/>
    </row>
    <row r="920" spans="1:4" ht="15.75" customHeight="1" x14ac:dyDescent="0.3">
      <c r="A920" s="8"/>
      <c r="B920" s="8"/>
      <c r="C920" s="8"/>
      <c r="D920" s="8"/>
    </row>
    <row r="921" spans="1:4" ht="15.75" customHeight="1" x14ac:dyDescent="0.3">
      <c r="A921" s="8"/>
      <c r="B921" s="8"/>
      <c r="C921" s="8"/>
      <c r="D921" s="8"/>
    </row>
    <row r="922" spans="1:4" ht="15.75" customHeight="1" x14ac:dyDescent="0.3">
      <c r="A922" s="8"/>
      <c r="B922" s="8"/>
      <c r="C922" s="8"/>
      <c r="D922" s="8"/>
    </row>
    <row r="923" spans="1:4" ht="15.75" customHeight="1" x14ac:dyDescent="0.3">
      <c r="A923" s="8"/>
      <c r="B923" s="8"/>
      <c r="C923" s="8"/>
      <c r="D923" s="8"/>
    </row>
    <row r="924" spans="1:4" ht="15.75" customHeight="1" x14ac:dyDescent="0.3">
      <c r="A924" s="8"/>
      <c r="B924" s="8"/>
      <c r="C924" s="8"/>
      <c r="D924" s="8"/>
    </row>
    <row r="925" spans="1:4" ht="15.75" customHeight="1" x14ac:dyDescent="0.3">
      <c r="A925" s="8"/>
      <c r="B925" s="8"/>
      <c r="C925" s="8"/>
      <c r="D925" s="8"/>
    </row>
    <row r="926" spans="1:4" ht="15.75" customHeight="1" x14ac:dyDescent="0.3">
      <c r="A926" s="8"/>
      <c r="B926" s="8"/>
      <c r="C926" s="8"/>
      <c r="D926" s="8"/>
    </row>
    <row r="927" spans="1:4" ht="15.75" customHeight="1" x14ac:dyDescent="0.3">
      <c r="A927" s="8"/>
      <c r="B927" s="8"/>
      <c r="C927" s="8"/>
      <c r="D927" s="8"/>
    </row>
    <row r="928" spans="1:4" ht="15.75" customHeight="1" x14ac:dyDescent="0.3">
      <c r="A928" s="8"/>
      <c r="B928" s="8"/>
      <c r="C928" s="8"/>
      <c r="D928" s="8"/>
    </row>
    <row r="929" spans="1:4" ht="15.75" customHeight="1" x14ac:dyDescent="0.3">
      <c r="A929" s="8"/>
      <c r="B929" s="8"/>
      <c r="C929" s="8"/>
      <c r="D929" s="8"/>
    </row>
    <row r="930" spans="1:4" ht="15.75" customHeight="1" x14ac:dyDescent="0.3">
      <c r="A930" s="8"/>
      <c r="B930" s="8"/>
      <c r="C930" s="8"/>
      <c r="D930" s="8"/>
    </row>
    <row r="931" spans="1:4" ht="15.75" customHeight="1" x14ac:dyDescent="0.3">
      <c r="A931" s="8"/>
      <c r="B931" s="8"/>
      <c r="C931" s="8"/>
      <c r="D931" s="8"/>
    </row>
    <row r="932" spans="1:4" ht="15.75" customHeight="1" x14ac:dyDescent="0.3">
      <c r="A932" s="8"/>
      <c r="B932" s="8"/>
      <c r="C932" s="8"/>
      <c r="D932" s="8"/>
    </row>
    <row r="933" spans="1:4" ht="15.75" customHeight="1" x14ac:dyDescent="0.3">
      <c r="A933" s="8"/>
      <c r="B933" s="8"/>
      <c r="C933" s="8"/>
      <c r="D933" s="8"/>
    </row>
    <row r="934" spans="1:4" ht="15.75" customHeight="1" x14ac:dyDescent="0.3">
      <c r="A934" s="8"/>
      <c r="B934" s="8"/>
      <c r="C934" s="8"/>
      <c r="D934" s="8"/>
    </row>
    <row r="935" spans="1:4" ht="15.75" customHeight="1" x14ac:dyDescent="0.3">
      <c r="A935" s="8"/>
      <c r="B935" s="8"/>
      <c r="C935" s="8"/>
      <c r="D935" s="8"/>
    </row>
    <row r="936" spans="1:4" ht="15.75" customHeight="1" x14ac:dyDescent="0.3">
      <c r="A936" s="8"/>
      <c r="B936" s="8"/>
      <c r="C936" s="8"/>
      <c r="D936" s="8"/>
    </row>
    <row r="937" spans="1:4" ht="15.75" customHeight="1" x14ac:dyDescent="0.3">
      <c r="A937" s="8"/>
      <c r="B937" s="8"/>
      <c r="C937" s="8"/>
      <c r="D937" s="8"/>
    </row>
    <row r="938" spans="1:4" ht="15.75" customHeight="1" x14ac:dyDescent="0.3">
      <c r="A938" s="8"/>
      <c r="B938" s="8"/>
      <c r="C938" s="8"/>
      <c r="D938" s="8"/>
    </row>
    <row r="939" spans="1:4" ht="15.75" customHeight="1" x14ac:dyDescent="0.3">
      <c r="A939" s="8"/>
      <c r="B939" s="8"/>
      <c r="C939" s="8"/>
      <c r="D939" s="8"/>
    </row>
    <row r="940" spans="1:4" ht="15.75" customHeight="1" x14ac:dyDescent="0.3">
      <c r="A940" s="8"/>
      <c r="B940" s="8"/>
      <c r="C940" s="8"/>
      <c r="D940" s="8"/>
    </row>
    <row r="941" spans="1:4" ht="15.75" customHeight="1" x14ac:dyDescent="0.3">
      <c r="A941" s="8"/>
      <c r="B941" s="8"/>
      <c r="C941" s="8"/>
      <c r="D941" s="8"/>
    </row>
    <row r="942" spans="1:4" ht="15.75" customHeight="1" x14ac:dyDescent="0.3">
      <c r="A942" s="8"/>
      <c r="B942" s="8"/>
      <c r="C942" s="8"/>
      <c r="D942" s="8"/>
    </row>
    <row r="943" spans="1:4" ht="15.75" customHeight="1" x14ac:dyDescent="0.3">
      <c r="A943" s="8"/>
      <c r="B943" s="8"/>
      <c r="C943" s="8"/>
      <c r="D943" s="8"/>
    </row>
    <row r="944" spans="1:4" ht="15.75" customHeight="1" x14ac:dyDescent="0.3">
      <c r="A944" s="8"/>
      <c r="B944" s="8"/>
      <c r="C944" s="8"/>
      <c r="D944" s="8"/>
    </row>
    <row r="945" spans="1:4" ht="15.75" customHeight="1" x14ac:dyDescent="0.3">
      <c r="A945" s="8"/>
      <c r="B945" s="8"/>
      <c r="C945" s="8"/>
      <c r="D945" s="8"/>
    </row>
    <row r="946" spans="1:4" ht="15.75" customHeight="1" x14ac:dyDescent="0.3">
      <c r="A946" s="8"/>
      <c r="B946" s="8"/>
      <c r="C946" s="8"/>
      <c r="D946" s="8"/>
    </row>
    <row r="947" spans="1:4" ht="15.75" customHeight="1" x14ac:dyDescent="0.3">
      <c r="A947" s="8"/>
      <c r="B947" s="8"/>
      <c r="C947" s="8"/>
      <c r="D947" s="8"/>
    </row>
    <row r="948" spans="1:4" ht="15.75" customHeight="1" x14ac:dyDescent="0.3">
      <c r="A948" s="8"/>
      <c r="B948" s="8"/>
      <c r="C948" s="8"/>
      <c r="D948" s="8"/>
    </row>
    <row r="949" spans="1:4" ht="15.75" customHeight="1" x14ac:dyDescent="0.3">
      <c r="A949" s="8"/>
      <c r="B949" s="8"/>
      <c r="C949" s="8"/>
      <c r="D949" s="8"/>
    </row>
    <row r="950" spans="1:4" ht="15.75" customHeight="1" x14ac:dyDescent="0.3">
      <c r="A950" s="8"/>
      <c r="B950" s="8"/>
      <c r="C950" s="8"/>
      <c r="D950" s="8"/>
    </row>
    <row r="951" spans="1:4" ht="15.75" customHeight="1" x14ac:dyDescent="0.3">
      <c r="A951" s="8"/>
      <c r="B951" s="8"/>
      <c r="C951" s="8"/>
      <c r="D951" s="8"/>
    </row>
    <row r="952" spans="1:4" ht="15.75" customHeight="1" x14ac:dyDescent="0.3">
      <c r="A952" s="8"/>
      <c r="B952" s="8"/>
      <c r="C952" s="8"/>
      <c r="D952" s="8"/>
    </row>
    <row r="953" spans="1:4" ht="15.75" customHeight="1" x14ac:dyDescent="0.3">
      <c r="A953" s="8"/>
      <c r="B953" s="8"/>
      <c r="C953" s="8"/>
      <c r="D953" s="8"/>
    </row>
    <row r="954" spans="1:4" ht="15.75" customHeight="1" x14ac:dyDescent="0.3">
      <c r="A954" s="8"/>
      <c r="B954" s="8"/>
      <c r="C954" s="8"/>
      <c r="D954" s="8"/>
    </row>
    <row r="955" spans="1:4" ht="15.75" customHeight="1" x14ac:dyDescent="0.3">
      <c r="A955" s="8"/>
      <c r="B955" s="8"/>
      <c r="C955" s="8"/>
      <c r="D955" s="8"/>
    </row>
    <row r="956" spans="1:4" ht="15.75" customHeight="1" x14ac:dyDescent="0.3">
      <c r="A956" s="8"/>
      <c r="B956" s="8"/>
      <c r="C956" s="8"/>
      <c r="D956" s="8"/>
    </row>
    <row r="957" spans="1:4" ht="15.75" customHeight="1" x14ac:dyDescent="0.3">
      <c r="A957" s="8"/>
      <c r="B957" s="8"/>
      <c r="C957" s="8"/>
      <c r="D957" s="8"/>
    </row>
    <row r="958" spans="1:4" ht="15.75" customHeight="1" x14ac:dyDescent="0.3">
      <c r="A958" s="8"/>
      <c r="B958" s="8"/>
      <c r="C958" s="8"/>
      <c r="D958" s="8"/>
    </row>
    <row r="959" spans="1:4" ht="15.75" customHeight="1" x14ac:dyDescent="0.3">
      <c r="A959" s="8"/>
      <c r="B959" s="8"/>
      <c r="C959" s="8"/>
      <c r="D959" s="8"/>
    </row>
    <row r="960" spans="1:4" ht="15.75" customHeight="1" x14ac:dyDescent="0.3">
      <c r="A960" s="8"/>
      <c r="B960" s="8"/>
      <c r="C960" s="8"/>
      <c r="D960" s="8"/>
    </row>
    <row r="961" spans="1:4" ht="15.75" customHeight="1" x14ac:dyDescent="0.3">
      <c r="A961" s="8"/>
      <c r="B961" s="8"/>
      <c r="C961" s="8"/>
      <c r="D961" s="8"/>
    </row>
    <row r="962" spans="1:4" ht="15.75" customHeight="1" x14ac:dyDescent="0.3">
      <c r="A962" s="8"/>
      <c r="B962" s="8"/>
      <c r="C962" s="8"/>
      <c r="D962" s="8"/>
    </row>
    <row r="963" spans="1:4" ht="15.75" customHeight="1" x14ac:dyDescent="0.3">
      <c r="A963" s="8"/>
      <c r="B963" s="8"/>
      <c r="C963" s="8"/>
      <c r="D963" s="8"/>
    </row>
    <row r="964" spans="1:4" ht="15.75" customHeight="1" x14ac:dyDescent="0.3">
      <c r="A964" s="8"/>
      <c r="B964" s="8"/>
      <c r="C964" s="8"/>
      <c r="D964" s="8"/>
    </row>
    <row r="965" spans="1:4" ht="15.75" customHeight="1" x14ac:dyDescent="0.3">
      <c r="A965" s="8"/>
      <c r="B965" s="8"/>
      <c r="C965" s="8"/>
      <c r="D965" s="8"/>
    </row>
    <row r="966" spans="1:4" ht="15.75" customHeight="1" x14ac:dyDescent="0.3">
      <c r="A966" s="8"/>
      <c r="B966" s="8"/>
      <c r="C966" s="8"/>
      <c r="D966" s="8"/>
    </row>
    <row r="967" spans="1:4" ht="15.75" customHeight="1" x14ac:dyDescent="0.3">
      <c r="A967" s="8"/>
      <c r="B967" s="8"/>
      <c r="C967" s="8"/>
      <c r="D967" s="8"/>
    </row>
    <row r="968" spans="1:4" ht="15.75" customHeight="1" x14ac:dyDescent="0.3">
      <c r="A968" s="8"/>
      <c r="B968" s="8"/>
      <c r="C968" s="8"/>
      <c r="D968" s="8"/>
    </row>
    <row r="969" spans="1:4" ht="15.75" customHeight="1" x14ac:dyDescent="0.3">
      <c r="A969" s="8"/>
      <c r="B969" s="8"/>
      <c r="C969" s="8"/>
      <c r="D969" s="8"/>
    </row>
    <row r="970" spans="1:4" ht="15.75" customHeight="1" x14ac:dyDescent="0.3">
      <c r="A970" s="8"/>
      <c r="B970" s="8"/>
      <c r="C970" s="8"/>
      <c r="D970" s="8"/>
    </row>
    <row r="971" spans="1:4" ht="15.75" customHeight="1" x14ac:dyDescent="0.3">
      <c r="A971" s="8"/>
      <c r="B971" s="8"/>
      <c r="C971" s="8"/>
      <c r="D971" s="8"/>
    </row>
    <row r="972" spans="1:4" ht="15.75" customHeight="1" x14ac:dyDescent="0.3">
      <c r="A972" s="8"/>
      <c r="B972" s="8"/>
      <c r="C972" s="8"/>
      <c r="D972" s="8"/>
    </row>
    <row r="973" spans="1:4" ht="15.75" customHeight="1" x14ac:dyDescent="0.3">
      <c r="A973" s="8"/>
      <c r="B973" s="8"/>
      <c r="C973" s="8"/>
      <c r="D973" s="8"/>
    </row>
    <row r="974" spans="1:4" ht="15.75" customHeight="1" x14ac:dyDescent="0.3">
      <c r="A974" s="8"/>
      <c r="B974" s="8"/>
      <c r="C974" s="8"/>
      <c r="D974" s="8"/>
    </row>
    <row r="975" spans="1:4" ht="15.75" customHeight="1" x14ac:dyDescent="0.3">
      <c r="A975" s="8"/>
      <c r="B975" s="8"/>
      <c r="C975" s="8"/>
      <c r="D975" s="8"/>
    </row>
    <row r="976" spans="1:4" ht="15.75" customHeight="1" x14ac:dyDescent="0.3">
      <c r="A976" s="8"/>
      <c r="B976" s="8"/>
      <c r="C976" s="8"/>
      <c r="D976" s="8"/>
    </row>
    <row r="977" spans="1:4" ht="15.75" customHeight="1" x14ac:dyDescent="0.3">
      <c r="A977" s="8"/>
      <c r="B977" s="8"/>
      <c r="C977" s="8"/>
      <c r="D977" s="8"/>
    </row>
    <row r="978" spans="1:4" ht="15.75" customHeight="1" x14ac:dyDescent="0.3">
      <c r="A978" s="8"/>
      <c r="B978" s="8"/>
      <c r="C978" s="8"/>
      <c r="D978" s="8"/>
    </row>
    <row r="979" spans="1:4" ht="15.75" customHeight="1" x14ac:dyDescent="0.3">
      <c r="A979" s="8"/>
      <c r="B979" s="8"/>
      <c r="C979" s="8"/>
      <c r="D979" s="8"/>
    </row>
    <row r="980" spans="1:4" ht="15.75" customHeight="1" x14ac:dyDescent="0.3">
      <c r="A980" s="8"/>
      <c r="B980" s="8"/>
      <c r="C980" s="8"/>
      <c r="D980" s="8"/>
    </row>
    <row r="981" spans="1:4" ht="15.75" customHeight="1" x14ac:dyDescent="0.3">
      <c r="A981" s="8"/>
      <c r="B981" s="8"/>
      <c r="C981" s="8"/>
      <c r="D981" s="8"/>
    </row>
    <row r="982" spans="1:4" ht="15.75" customHeight="1" x14ac:dyDescent="0.3">
      <c r="A982" s="8"/>
      <c r="B982" s="8"/>
      <c r="C982" s="8"/>
      <c r="D982" s="8"/>
    </row>
    <row r="983" spans="1:4" ht="15.75" customHeight="1" x14ac:dyDescent="0.3">
      <c r="A983" s="8"/>
      <c r="B983" s="8"/>
      <c r="C983" s="8"/>
      <c r="D983" s="8"/>
    </row>
    <row r="984" spans="1:4" ht="15.75" customHeight="1" x14ac:dyDescent="0.3">
      <c r="A984" s="8"/>
      <c r="B984" s="8"/>
      <c r="C984" s="8"/>
      <c r="D984" s="8"/>
    </row>
    <row r="985" spans="1:4" ht="15.75" customHeight="1" x14ac:dyDescent="0.3">
      <c r="A985" s="8"/>
      <c r="B985" s="8"/>
      <c r="C985" s="8"/>
      <c r="D985" s="8"/>
    </row>
    <row r="986" spans="1:4" ht="15.75" customHeight="1" x14ac:dyDescent="0.3">
      <c r="A986" s="8"/>
      <c r="B986" s="8"/>
      <c r="C986" s="8"/>
      <c r="D986" s="8"/>
    </row>
    <row r="987" spans="1:4" ht="15.75" customHeight="1" x14ac:dyDescent="0.3">
      <c r="A987" s="8"/>
      <c r="B987" s="8"/>
      <c r="C987" s="8"/>
      <c r="D987" s="8"/>
    </row>
    <row r="988" spans="1:4" ht="15.75" customHeight="1" x14ac:dyDescent="0.3">
      <c r="A988" s="8"/>
      <c r="B988" s="8"/>
      <c r="C988" s="8"/>
      <c r="D988" s="8"/>
    </row>
    <row r="989" spans="1:4" ht="15.75" customHeight="1" x14ac:dyDescent="0.3">
      <c r="A989" s="8"/>
      <c r="B989" s="8"/>
      <c r="C989" s="8"/>
      <c r="D989" s="8"/>
    </row>
    <row r="990" spans="1:4" ht="15.75" customHeight="1" x14ac:dyDescent="0.3">
      <c r="A990" s="8"/>
      <c r="B990" s="8"/>
      <c r="C990" s="8"/>
      <c r="D990" s="8"/>
    </row>
    <row r="991" spans="1:4" ht="15.75" customHeight="1" x14ac:dyDescent="0.3">
      <c r="A991" s="8"/>
      <c r="B991" s="8"/>
      <c r="C991" s="8"/>
      <c r="D991" s="8"/>
    </row>
    <row r="992" spans="1:4" ht="15.75" customHeight="1" x14ac:dyDescent="0.3">
      <c r="A992" s="8"/>
      <c r="B992" s="8"/>
      <c r="C992" s="8"/>
      <c r="D992" s="8"/>
    </row>
    <row r="993" spans="1:4" ht="15.75" customHeight="1" x14ac:dyDescent="0.3">
      <c r="A993" s="8"/>
      <c r="B993" s="8"/>
      <c r="C993" s="8"/>
      <c r="D993" s="8"/>
    </row>
    <row r="994" spans="1:4" ht="15.75" customHeight="1" x14ac:dyDescent="0.3">
      <c r="A994" s="8"/>
      <c r="B994" s="8"/>
      <c r="C994" s="8"/>
      <c r="D994" s="8"/>
    </row>
    <row r="995" spans="1:4" ht="15.75" customHeight="1" x14ac:dyDescent="0.3">
      <c r="A995" s="8"/>
      <c r="B995" s="8"/>
      <c r="C995" s="8"/>
      <c r="D995" s="8"/>
    </row>
    <row r="996" spans="1:4" ht="15.75" customHeight="1" x14ac:dyDescent="0.3"/>
    <row r="997" spans="1:4" ht="15.75" customHeight="1" x14ac:dyDescent="0.3"/>
    <row r="998" spans="1:4" ht="15.75" customHeight="1" x14ac:dyDescent="0.3"/>
    <row r="999" spans="1:4" ht="15.75" customHeight="1" x14ac:dyDescent="0.3"/>
    <row r="1000" spans="1:4" ht="15.75" customHeight="1" x14ac:dyDescent="0.3"/>
    <row r="1001" spans="1:4" ht="15.75" customHeight="1" x14ac:dyDescent="0.3"/>
  </sheetData>
  <mergeCells count="5">
    <mergeCell ref="A1:D1"/>
    <mergeCell ref="A2:D2"/>
    <mergeCell ref="A3:D3"/>
    <mergeCell ref="A7:D7"/>
    <mergeCell ref="A21:D2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O1000"/>
  <sheetViews>
    <sheetView workbookViewId="0">
      <selection activeCell="B5" sqref="B5:F5"/>
    </sheetView>
  </sheetViews>
  <sheetFormatPr baseColWidth="10" defaultColWidth="14.44140625" defaultRowHeight="15" customHeight="1" x14ac:dyDescent="0.3"/>
  <cols>
    <col min="1" max="1" width="4.109375" customWidth="1"/>
    <col min="2" max="2" width="27.109375" customWidth="1"/>
    <col min="3" max="3" width="22.88671875" customWidth="1"/>
    <col min="4" max="4" width="25.44140625" customWidth="1"/>
    <col min="5" max="5" width="13.44140625" customWidth="1"/>
    <col min="6" max="10" width="10.6640625" customWidth="1"/>
    <col min="11" max="11" width="12.88671875" customWidth="1"/>
    <col min="12" max="12" width="14.109375" customWidth="1"/>
    <col min="13" max="15" width="17.44140625" customWidth="1"/>
    <col min="16" max="26" width="10.6640625" customWidth="1"/>
  </cols>
  <sheetData>
    <row r="1" spans="1:15" ht="21" x14ac:dyDescent="0.3">
      <c r="A1" s="88" t="s">
        <v>38</v>
      </c>
      <c r="B1" s="78"/>
      <c r="C1" s="78"/>
      <c r="D1" s="78"/>
      <c r="E1" s="78"/>
      <c r="F1" s="78"/>
      <c r="G1" s="78"/>
      <c r="H1" s="78"/>
      <c r="I1" s="78"/>
      <c r="J1" s="78"/>
      <c r="K1" s="78"/>
      <c r="L1" s="78"/>
      <c r="M1" s="78"/>
      <c r="N1" s="78"/>
      <c r="O1" s="78"/>
    </row>
    <row r="3" spans="1:15" ht="14.4" x14ac:dyDescent="0.3">
      <c r="A3" s="89" t="s">
        <v>39</v>
      </c>
      <c r="B3" s="90" t="s">
        <v>40</v>
      </c>
      <c r="C3" s="90" t="s">
        <v>41</v>
      </c>
      <c r="D3" s="90" t="s">
        <v>42</v>
      </c>
      <c r="E3" s="90" t="s">
        <v>43</v>
      </c>
      <c r="F3" s="89" t="s">
        <v>44</v>
      </c>
      <c r="G3" s="83" t="s">
        <v>45</v>
      </c>
      <c r="H3" s="81"/>
      <c r="I3" s="81"/>
      <c r="J3" s="82"/>
      <c r="K3" s="84" t="s">
        <v>46</v>
      </c>
      <c r="L3" s="82"/>
      <c r="M3" s="85" t="s">
        <v>47</v>
      </c>
      <c r="N3" s="87" t="s">
        <v>48</v>
      </c>
      <c r="O3" s="91" t="s">
        <v>49</v>
      </c>
    </row>
    <row r="4" spans="1:15" ht="28.8" x14ac:dyDescent="0.3">
      <c r="A4" s="86"/>
      <c r="B4" s="86"/>
      <c r="C4" s="86"/>
      <c r="D4" s="86"/>
      <c r="E4" s="86"/>
      <c r="F4" s="86"/>
      <c r="G4" s="23" t="s">
        <v>50</v>
      </c>
      <c r="H4" s="23" t="s">
        <v>51</v>
      </c>
      <c r="I4" s="23" t="s">
        <v>52</v>
      </c>
      <c r="J4" s="23" t="s">
        <v>53</v>
      </c>
      <c r="K4" s="24" t="s">
        <v>54</v>
      </c>
      <c r="L4" s="24" t="s">
        <v>55</v>
      </c>
      <c r="M4" s="86"/>
      <c r="N4" s="86"/>
      <c r="O4" s="86"/>
    </row>
    <row r="5" spans="1:15" ht="15.6" x14ac:dyDescent="0.3">
      <c r="A5" s="25">
        <v>1</v>
      </c>
      <c r="B5" s="76"/>
      <c r="C5" s="26"/>
      <c r="D5" s="26"/>
      <c r="E5" s="27"/>
      <c r="F5" s="25"/>
      <c r="G5" s="28"/>
      <c r="H5" s="28"/>
      <c r="I5" s="29"/>
      <c r="J5" s="29">
        <f t="shared" ref="J5:J14" si="0">I5*E5*F5</f>
        <v>0</v>
      </c>
      <c r="K5" s="29"/>
      <c r="L5" s="29">
        <f t="shared" ref="L5:L14" si="1">K5*E5*F5</f>
        <v>0</v>
      </c>
      <c r="M5" s="30">
        <f t="shared" ref="M5:M14" si="2">J5+L5</f>
        <v>0</v>
      </c>
      <c r="N5" s="30"/>
      <c r="O5" s="30"/>
    </row>
    <row r="6" spans="1:15" ht="15.6" x14ac:dyDescent="0.3">
      <c r="A6" s="25">
        <v>2</v>
      </c>
      <c r="B6" s="25"/>
      <c r="C6" s="26"/>
      <c r="D6" s="26"/>
      <c r="E6" s="25"/>
      <c r="F6" s="25"/>
      <c r="G6" s="28"/>
      <c r="H6" s="28"/>
      <c r="I6" s="29"/>
      <c r="J6" s="29">
        <f t="shared" si="0"/>
        <v>0</v>
      </c>
      <c r="K6" s="29"/>
      <c r="L6" s="29">
        <f t="shared" si="1"/>
        <v>0</v>
      </c>
      <c r="M6" s="30">
        <f t="shared" si="2"/>
        <v>0</v>
      </c>
      <c r="N6" s="30"/>
      <c r="O6" s="30"/>
    </row>
    <row r="7" spans="1:15" ht="15.6" x14ac:dyDescent="0.3">
      <c r="A7" s="25">
        <v>3</v>
      </c>
      <c r="B7" s="25"/>
      <c r="C7" s="26"/>
      <c r="D7" s="26"/>
      <c r="E7" s="25"/>
      <c r="F7" s="25"/>
      <c r="G7" s="28"/>
      <c r="H7" s="28"/>
      <c r="I7" s="29"/>
      <c r="J7" s="29">
        <f t="shared" si="0"/>
        <v>0</v>
      </c>
      <c r="K7" s="29"/>
      <c r="L7" s="29">
        <f t="shared" si="1"/>
        <v>0</v>
      </c>
      <c r="M7" s="30">
        <f t="shared" si="2"/>
        <v>0</v>
      </c>
      <c r="N7" s="30"/>
      <c r="O7" s="30"/>
    </row>
    <row r="8" spans="1:15" ht="15.6" x14ac:dyDescent="0.3">
      <c r="A8" s="25">
        <v>4</v>
      </c>
      <c r="B8" s="25"/>
      <c r="C8" s="26"/>
      <c r="D8" s="26"/>
      <c r="E8" s="25"/>
      <c r="F8" s="25"/>
      <c r="G8" s="28"/>
      <c r="H8" s="28"/>
      <c r="I8" s="29"/>
      <c r="J8" s="29">
        <f t="shared" si="0"/>
        <v>0</v>
      </c>
      <c r="K8" s="29"/>
      <c r="L8" s="29">
        <f t="shared" si="1"/>
        <v>0</v>
      </c>
      <c r="M8" s="30">
        <f t="shared" si="2"/>
        <v>0</v>
      </c>
      <c r="N8" s="30"/>
      <c r="O8" s="30"/>
    </row>
    <row r="9" spans="1:15" ht="15.6" x14ac:dyDescent="0.3">
      <c r="A9" s="25">
        <v>5</v>
      </c>
      <c r="B9" s="25"/>
      <c r="C9" s="26"/>
      <c r="D9" s="26"/>
      <c r="E9" s="25"/>
      <c r="F9" s="25"/>
      <c r="G9" s="28"/>
      <c r="H9" s="28"/>
      <c r="I9" s="29"/>
      <c r="J9" s="29">
        <f t="shared" si="0"/>
        <v>0</v>
      </c>
      <c r="K9" s="29"/>
      <c r="L9" s="29">
        <f t="shared" si="1"/>
        <v>0</v>
      </c>
      <c r="M9" s="30">
        <f t="shared" si="2"/>
        <v>0</v>
      </c>
      <c r="N9" s="30"/>
      <c r="O9" s="30"/>
    </row>
    <row r="10" spans="1:15" ht="15.6" x14ac:dyDescent="0.3">
      <c r="A10" s="25">
        <v>6</v>
      </c>
      <c r="B10" s="25"/>
      <c r="C10" s="26"/>
      <c r="D10" s="26"/>
      <c r="E10" s="25"/>
      <c r="F10" s="25"/>
      <c r="G10" s="28"/>
      <c r="H10" s="28"/>
      <c r="I10" s="29"/>
      <c r="J10" s="29">
        <f t="shared" si="0"/>
        <v>0</v>
      </c>
      <c r="K10" s="29"/>
      <c r="L10" s="29">
        <f t="shared" si="1"/>
        <v>0</v>
      </c>
      <c r="M10" s="30">
        <f t="shared" si="2"/>
        <v>0</v>
      </c>
      <c r="N10" s="30"/>
      <c r="O10" s="30"/>
    </row>
    <row r="11" spans="1:15" ht="15.6" x14ac:dyDescent="0.3">
      <c r="A11" s="25">
        <v>7</v>
      </c>
      <c r="B11" s="25"/>
      <c r="C11" s="26"/>
      <c r="D11" s="26"/>
      <c r="E11" s="25"/>
      <c r="F11" s="25"/>
      <c r="G11" s="28"/>
      <c r="H11" s="28"/>
      <c r="I11" s="29"/>
      <c r="J11" s="29">
        <f t="shared" si="0"/>
        <v>0</v>
      </c>
      <c r="K11" s="29"/>
      <c r="L11" s="29">
        <f t="shared" si="1"/>
        <v>0</v>
      </c>
      <c r="M11" s="30">
        <f t="shared" si="2"/>
        <v>0</v>
      </c>
      <c r="N11" s="30"/>
      <c r="O11" s="30"/>
    </row>
    <row r="12" spans="1:15" ht="15.6" x14ac:dyDescent="0.3">
      <c r="A12" s="25">
        <v>8</v>
      </c>
      <c r="B12" s="25"/>
      <c r="C12" s="26"/>
      <c r="D12" s="26"/>
      <c r="E12" s="25"/>
      <c r="F12" s="25"/>
      <c r="G12" s="28"/>
      <c r="H12" s="28"/>
      <c r="I12" s="29"/>
      <c r="J12" s="29">
        <f t="shared" si="0"/>
        <v>0</v>
      </c>
      <c r="K12" s="29"/>
      <c r="L12" s="29">
        <f t="shared" si="1"/>
        <v>0</v>
      </c>
      <c r="M12" s="30">
        <f t="shared" si="2"/>
        <v>0</v>
      </c>
      <c r="N12" s="30"/>
      <c r="O12" s="30"/>
    </row>
    <row r="13" spans="1:15" ht="15.6" x14ac:dyDescent="0.3">
      <c r="A13" s="25">
        <v>9</v>
      </c>
      <c r="B13" s="25"/>
      <c r="C13" s="26"/>
      <c r="D13" s="26"/>
      <c r="E13" s="25"/>
      <c r="F13" s="25"/>
      <c r="G13" s="28"/>
      <c r="H13" s="28"/>
      <c r="I13" s="29"/>
      <c r="J13" s="29">
        <f t="shared" si="0"/>
        <v>0</v>
      </c>
      <c r="K13" s="29"/>
      <c r="L13" s="29">
        <f t="shared" si="1"/>
        <v>0</v>
      </c>
      <c r="M13" s="30">
        <f t="shared" si="2"/>
        <v>0</v>
      </c>
      <c r="N13" s="30"/>
      <c r="O13" s="30"/>
    </row>
    <row r="14" spans="1:15" ht="15.6" x14ac:dyDescent="0.3">
      <c r="A14" s="25">
        <v>10</v>
      </c>
      <c r="B14" s="25"/>
      <c r="C14" s="26"/>
      <c r="D14" s="26"/>
      <c r="E14" s="25"/>
      <c r="F14" s="25"/>
      <c r="G14" s="28"/>
      <c r="H14" s="28"/>
      <c r="I14" s="29"/>
      <c r="J14" s="29">
        <f t="shared" si="0"/>
        <v>0</v>
      </c>
      <c r="K14" s="29"/>
      <c r="L14" s="29">
        <f t="shared" si="1"/>
        <v>0</v>
      </c>
      <c r="M14" s="30">
        <f t="shared" si="2"/>
        <v>0</v>
      </c>
      <c r="N14" s="30"/>
      <c r="O14" s="30"/>
    </row>
    <row r="15" spans="1:15" ht="15.6" x14ac:dyDescent="0.3">
      <c r="M15" s="31">
        <f t="shared" ref="M15:O15" si="3">SUM(M5:M14)</f>
        <v>0</v>
      </c>
      <c r="N15" s="31">
        <f t="shared" si="3"/>
        <v>0</v>
      </c>
      <c r="O15" s="31">
        <f t="shared" si="3"/>
        <v>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2">
    <mergeCell ref="G3:J3"/>
    <mergeCell ref="K3:L3"/>
    <mergeCell ref="M3:M4"/>
    <mergeCell ref="N3:N4"/>
    <mergeCell ref="A1:O1"/>
    <mergeCell ref="A3:A4"/>
    <mergeCell ref="B3:B4"/>
    <mergeCell ref="C3:C4"/>
    <mergeCell ref="D3:D4"/>
    <mergeCell ref="E3:E4"/>
    <mergeCell ref="F3:F4"/>
    <mergeCell ref="O3:O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I998"/>
  <sheetViews>
    <sheetView workbookViewId="0">
      <selection activeCell="G5" sqref="G5"/>
    </sheetView>
  </sheetViews>
  <sheetFormatPr baseColWidth="10" defaultColWidth="14.44140625" defaultRowHeight="15" customHeight="1" x14ac:dyDescent="0.3"/>
  <cols>
    <col min="1" max="1" width="4.109375" customWidth="1"/>
    <col min="2" max="2" width="20.88671875" customWidth="1"/>
    <col min="3" max="3" width="21.5546875" customWidth="1"/>
    <col min="4" max="4" width="20.109375" customWidth="1"/>
    <col min="5" max="5" width="23.6640625" customWidth="1"/>
    <col min="6" max="6" width="19" customWidth="1"/>
    <col min="7" max="8" width="24.5546875" customWidth="1"/>
    <col min="9" max="11" width="20.109375" customWidth="1"/>
    <col min="12" max="26" width="10.6640625" customWidth="1"/>
  </cols>
  <sheetData>
    <row r="1" spans="1:9" ht="21" x14ac:dyDescent="0.4">
      <c r="A1" s="92" t="s">
        <v>56</v>
      </c>
      <c r="B1" s="78"/>
      <c r="C1" s="78"/>
      <c r="D1" s="78"/>
      <c r="E1" s="78"/>
      <c r="F1" s="78"/>
      <c r="G1" s="78"/>
      <c r="H1" s="78"/>
      <c r="I1" s="32"/>
    </row>
    <row r="3" spans="1:9" ht="28.8" x14ac:dyDescent="0.3">
      <c r="A3" s="33" t="s">
        <v>39</v>
      </c>
      <c r="B3" s="33" t="s">
        <v>57</v>
      </c>
      <c r="C3" s="33" t="s">
        <v>58</v>
      </c>
      <c r="D3" s="33" t="s">
        <v>59</v>
      </c>
      <c r="E3" s="33" t="s">
        <v>60</v>
      </c>
      <c r="F3" s="33" t="s">
        <v>19</v>
      </c>
      <c r="G3" s="34" t="s">
        <v>48</v>
      </c>
      <c r="H3" s="35" t="s">
        <v>49</v>
      </c>
    </row>
    <row r="4" spans="1:9" ht="14.4" x14ac:dyDescent="0.3">
      <c r="A4" s="36">
        <v>1</v>
      </c>
      <c r="B4" s="37" t="s">
        <v>117</v>
      </c>
      <c r="C4" s="38">
        <v>9</v>
      </c>
      <c r="D4" s="38">
        <v>12</v>
      </c>
      <c r="E4" s="39">
        <v>300</v>
      </c>
      <c r="F4" s="39">
        <f>E4*D4*C4</f>
        <v>32400</v>
      </c>
      <c r="G4" s="39">
        <v>32400</v>
      </c>
      <c r="H4" s="39"/>
    </row>
    <row r="5" spans="1:9" ht="14.4" x14ac:dyDescent="0.3">
      <c r="A5" s="36">
        <v>3</v>
      </c>
      <c r="B5" s="38"/>
      <c r="C5" s="38"/>
      <c r="D5" s="38"/>
      <c r="E5" s="39"/>
      <c r="F5" s="39">
        <f t="shared" ref="F4:F12" si="0">E5*D5*C5</f>
        <v>0</v>
      </c>
      <c r="G5" s="39"/>
      <c r="H5" s="39"/>
    </row>
    <row r="6" spans="1:9" ht="14.4" x14ac:dyDescent="0.3">
      <c r="A6" s="36">
        <v>4</v>
      </c>
      <c r="B6" s="38"/>
      <c r="C6" s="38"/>
      <c r="D6" s="38"/>
      <c r="E6" s="39"/>
      <c r="F6" s="39">
        <f t="shared" si="0"/>
        <v>0</v>
      </c>
      <c r="G6" s="39"/>
      <c r="H6" s="39"/>
    </row>
    <row r="7" spans="1:9" ht="14.4" x14ac:dyDescent="0.3">
      <c r="A7" s="36">
        <v>5</v>
      </c>
      <c r="B7" s="38"/>
      <c r="C7" s="38"/>
      <c r="D7" s="38"/>
      <c r="E7" s="39"/>
      <c r="F7" s="39">
        <f t="shared" si="0"/>
        <v>0</v>
      </c>
      <c r="G7" s="39"/>
      <c r="H7" s="39"/>
    </row>
    <row r="8" spans="1:9" ht="14.4" x14ac:dyDescent="0.3">
      <c r="A8" s="36">
        <v>6</v>
      </c>
      <c r="B8" s="38"/>
      <c r="C8" s="38"/>
      <c r="D8" s="38"/>
      <c r="E8" s="39"/>
      <c r="F8" s="39">
        <f t="shared" si="0"/>
        <v>0</v>
      </c>
      <c r="G8" s="39"/>
      <c r="H8" s="39"/>
    </row>
    <row r="9" spans="1:9" ht="14.4" x14ac:dyDescent="0.3">
      <c r="A9" s="36">
        <v>7</v>
      </c>
      <c r="B9" s="38"/>
      <c r="C9" s="38"/>
      <c r="D9" s="38"/>
      <c r="E9" s="39"/>
      <c r="F9" s="39">
        <f t="shared" si="0"/>
        <v>0</v>
      </c>
      <c r="G9" s="39"/>
      <c r="H9" s="39"/>
    </row>
    <row r="10" spans="1:9" ht="14.4" x14ac:dyDescent="0.3">
      <c r="A10" s="36">
        <v>8</v>
      </c>
      <c r="B10" s="38"/>
      <c r="C10" s="38"/>
      <c r="D10" s="38"/>
      <c r="E10" s="39"/>
      <c r="F10" s="39">
        <f t="shared" si="0"/>
        <v>0</v>
      </c>
      <c r="G10" s="39"/>
      <c r="H10" s="39"/>
    </row>
    <row r="11" spans="1:9" ht="14.4" x14ac:dyDescent="0.3">
      <c r="A11" s="36">
        <v>9</v>
      </c>
      <c r="B11" s="38"/>
      <c r="C11" s="38"/>
      <c r="D11" s="38"/>
      <c r="E11" s="39"/>
      <c r="F11" s="39">
        <f t="shared" si="0"/>
        <v>0</v>
      </c>
      <c r="G11" s="39"/>
      <c r="H11" s="39"/>
    </row>
    <row r="12" spans="1:9" ht="14.4" x14ac:dyDescent="0.3">
      <c r="A12" s="36">
        <v>10</v>
      </c>
      <c r="B12" s="38"/>
      <c r="C12" s="38"/>
      <c r="D12" s="38"/>
      <c r="E12" s="39"/>
      <c r="F12" s="39">
        <f t="shared" si="0"/>
        <v>0</v>
      </c>
      <c r="G12" s="39"/>
      <c r="H12" s="39"/>
    </row>
    <row r="13" spans="1:9" ht="15.6" x14ac:dyDescent="0.3">
      <c r="A13" s="6"/>
      <c r="B13" s="6"/>
      <c r="C13" s="6"/>
      <c r="D13" s="6"/>
      <c r="E13" s="6"/>
      <c r="F13" s="40">
        <f t="shared" ref="F13:H13" si="1">SUM(F4:F12)</f>
        <v>32400</v>
      </c>
      <c r="G13" s="31">
        <f t="shared" si="1"/>
        <v>32400</v>
      </c>
      <c r="H13" s="31">
        <f t="shared" si="1"/>
        <v>0</v>
      </c>
    </row>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mergeCells count="1">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000"/>
  <sheetViews>
    <sheetView tabSelected="1" topLeftCell="A59" workbookViewId="0">
      <selection activeCell="F8" sqref="F8"/>
    </sheetView>
  </sheetViews>
  <sheetFormatPr baseColWidth="10" defaultColWidth="14.44140625" defaultRowHeight="15" customHeight="1" x14ac:dyDescent="0.3"/>
  <cols>
    <col min="1" max="1" width="6.5546875" customWidth="1"/>
    <col min="2" max="2" width="23.109375" customWidth="1"/>
    <col min="3" max="3" width="50.6640625" customWidth="1"/>
    <col min="4" max="4" width="48.33203125" customWidth="1"/>
    <col min="5" max="7" width="20" customWidth="1"/>
    <col min="8" max="26" width="10.6640625" customWidth="1"/>
  </cols>
  <sheetData>
    <row r="1" spans="1:7" ht="21" x14ac:dyDescent="0.3">
      <c r="A1" s="88" t="s">
        <v>61</v>
      </c>
      <c r="B1" s="78"/>
      <c r="C1" s="78"/>
      <c r="D1" s="78"/>
      <c r="E1" s="78"/>
      <c r="F1" s="78"/>
      <c r="G1" s="78"/>
    </row>
    <row r="3" spans="1:7" ht="21" x14ac:dyDescent="0.4">
      <c r="A3" s="93" t="s">
        <v>62</v>
      </c>
      <c r="B3" s="78"/>
      <c r="C3" s="41"/>
      <c r="D3" s="41"/>
      <c r="E3" s="41"/>
      <c r="F3" s="41"/>
      <c r="G3" s="41"/>
    </row>
    <row r="4" spans="1:7" ht="15.6" x14ac:dyDescent="0.3">
      <c r="A4" s="42" t="s">
        <v>39</v>
      </c>
      <c r="B4" s="43" t="s">
        <v>63</v>
      </c>
      <c r="C4" s="44" t="s">
        <v>64</v>
      </c>
      <c r="D4" s="44" t="s">
        <v>42</v>
      </c>
      <c r="E4" s="44" t="s">
        <v>65</v>
      </c>
      <c r="F4" s="45" t="s">
        <v>48</v>
      </c>
      <c r="G4" s="46" t="s">
        <v>49</v>
      </c>
    </row>
    <row r="5" spans="1:7" ht="43.2" x14ac:dyDescent="0.3">
      <c r="A5" s="117">
        <v>1</v>
      </c>
      <c r="B5" s="118" t="s">
        <v>118</v>
      </c>
      <c r="C5" s="119" t="s">
        <v>120</v>
      </c>
      <c r="D5" s="119" t="s">
        <v>119</v>
      </c>
      <c r="E5" s="109">
        <v>8000</v>
      </c>
      <c r="F5" s="109">
        <v>8000</v>
      </c>
      <c r="G5" s="50"/>
    </row>
    <row r="6" spans="1:7" ht="14.4" x14ac:dyDescent="0.3">
      <c r="A6" s="47">
        <v>2</v>
      </c>
      <c r="B6" s="48"/>
      <c r="C6" s="48"/>
      <c r="D6" s="41"/>
      <c r="E6" s="51"/>
      <c r="F6" s="50"/>
      <c r="G6" s="50"/>
    </row>
    <row r="7" spans="1:7" ht="14.4" x14ac:dyDescent="0.3">
      <c r="A7" s="47">
        <v>3</v>
      </c>
      <c r="B7" s="48"/>
      <c r="C7" s="48"/>
      <c r="D7" s="52"/>
      <c r="E7" s="50"/>
      <c r="F7" s="50"/>
      <c r="G7" s="50"/>
    </row>
    <row r="8" spans="1:7" ht="14.4" x14ac:dyDescent="0.3">
      <c r="A8" s="47">
        <v>4</v>
      </c>
      <c r="B8" s="48"/>
      <c r="C8" s="48"/>
      <c r="D8" s="53"/>
      <c r="E8" s="50"/>
      <c r="F8" s="50"/>
      <c r="G8" s="50"/>
    </row>
    <row r="9" spans="1:7" ht="14.4" x14ac:dyDescent="0.3">
      <c r="A9" s="47">
        <v>5</v>
      </c>
      <c r="B9" s="48"/>
      <c r="C9" s="48"/>
      <c r="D9" s="53"/>
      <c r="E9" s="50"/>
      <c r="F9" s="50"/>
      <c r="G9" s="50"/>
    </row>
    <row r="10" spans="1:7" ht="14.4" x14ac:dyDescent="0.3">
      <c r="A10" s="47">
        <v>6</v>
      </c>
      <c r="B10" s="48"/>
      <c r="C10" s="48"/>
      <c r="D10" s="53"/>
      <c r="E10" s="50"/>
      <c r="F10" s="50"/>
      <c r="G10" s="50"/>
    </row>
    <row r="11" spans="1:7" ht="14.4" x14ac:dyDescent="0.3">
      <c r="A11" s="47">
        <v>7</v>
      </c>
      <c r="B11" s="48"/>
      <c r="C11" s="48"/>
      <c r="D11" s="53"/>
      <c r="E11" s="50"/>
      <c r="F11" s="50"/>
      <c r="G11" s="50"/>
    </row>
    <row r="12" spans="1:7" ht="14.4" x14ac:dyDescent="0.3">
      <c r="A12" s="47">
        <v>8</v>
      </c>
      <c r="B12" s="48"/>
      <c r="C12" s="48"/>
      <c r="D12" s="53"/>
      <c r="E12" s="50"/>
      <c r="F12" s="50"/>
      <c r="G12" s="50"/>
    </row>
    <row r="13" spans="1:7" ht="14.4" x14ac:dyDescent="0.3">
      <c r="A13" s="47">
        <v>9</v>
      </c>
      <c r="B13" s="48"/>
      <c r="C13" s="48"/>
      <c r="D13" s="53"/>
      <c r="E13" s="50"/>
      <c r="F13" s="50"/>
      <c r="G13" s="50"/>
    </row>
    <row r="14" spans="1:7" ht="14.4" x14ac:dyDescent="0.3">
      <c r="A14" s="47">
        <v>10</v>
      </c>
      <c r="B14" s="48"/>
      <c r="C14" s="48"/>
      <c r="D14" s="53"/>
      <c r="E14" s="50"/>
      <c r="F14" s="50"/>
      <c r="G14" s="50"/>
    </row>
    <row r="15" spans="1:7" ht="14.4" x14ac:dyDescent="0.3">
      <c r="A15" s="41"/>
      <c r="B15" s="41"/>
      <c r="C15" s="41"/>
      <c r="D15" s="41"/>
      <c r="E15" s="54"/>
      <c r="F15" s="55">
        <f t="shared" ref="F15:G15" si="0">F5+F6+F7+F8+F9+F10+F11+F12+F13+F14</f>
        <v>8000</v>
      </c>
      <c r="G15" s="55">
        <f t="shared" si="0"/>
        <v>0</v>
      </c>
    </row>
    <row r="16" spans="1:7" ht="14.4" x14ac:dyDescent="0.3">
      <c r="A16" s="41"/>
      <c r="B16" s="41"/>
      <c r="C16" s="41"/>
      <c r="D16" s="41"/>
      <c r="E16" s="41"/>
      <c r="F16" s="41"/>
      <c r="G16" s="41"/>
    </row>
    <row r="17" spans="1:7" ht="21" x14ac:dyDescent="0.4">
      <c r="A17" s="93" t="s">
        <v>66</v>
      </c>
      <c r="B17" s="78"/>
      <c r="C17" s="78"/>
      <c r="D17" s="41"/>
      <c r="E17" s="41"/>
      <c r="F17" s="41"/>
      <c r="G17" s="41"/>
    </row>
    <row r="18" spans="1:7" ht="15.6" x14ac:dyDescent="0.3">
      <c r="A18" s="42" t="s">
        <v>39</v>
      </c>
      <c r="B18" s="43" t="s">
        <v>63</v>
      </c>
      <c r="C18" s="44" t="s">
        <v>67</v>
      </c>
      <c r="D18" s="44" t="s">
        <v>42</v>
      </c>
      <c r="E18" s="44" t="s">
        <v>65</v>
      </c>
      <c r="F18" s="45" t="s">
        <v>48</v>
      </c>
      <c r="G18" s="46" t="s">
        <v>49</v>
      </c>
    </row>
    <row r="19" spans="1:7" ht="14.4" x14ac:dyDescent="0.3">
      <c r="A19" s="47">
        <v>1</v>
      </c>
      <c r="B19" s="56"/>
      <c r="C19" s="57"/>
      <c r="D19" s="58"/>
      <c r="E19" s="50"/>
      <c r="F19" s="50"/>
      <c r="G19" s="50"/>
    </row>
    <row r="20" spans="1:7" ht="14.4" x14ac:dyDescent="0.3">
      <c r="A20" s="47">
        <v>2</v>
      </c>
      <c r="B20" s="56"/>
      <c r="C20" s="59"/>
      <c r="D20" s="60"/>
      <c r="E20" s="50"/>
      <c r="F20" s="50"/>
      <c r="G20" s="50"/>
    </row>
    <row r="21" spans="1:7" ht="15.75" customHeight="1" x14ac:dyDescent="0.3">
      <c r="A21" s="47">
        <v>3</v>
      </c>
      <c r="B21" s="56"/>
      <c r="C21" s="59"/>
      <c r="D21" s="60"/>
      <c r="E21" s="50"/>
      <c r="F21" s="50"/>
      <c r="G21" s="50"/>
    </row>
    <row r="22" spans="1:7" ht="15.75" customHeight="1" x14ac:dyDescent="0.3">
      <c r="A22" s="47">
        <v>4</v>
      </c>
      <c r="B22" s="56"/>
      <c r="C22" s="59"/>
      <c r="D22" s="60"/>
      <c r="E22" s="50"/>
      <c r="F22" s="50"/>
      <c r="G22" s="50"/>
    </row>
    <row r="23" spans="1:7" ht="15.75" customHeight="1" x14ac:dyDescent="0.3">
      <c r="A23" s="47">
        <v>5</v>
      </c>
      <c r="B23" s="56"/>
      <c r="C23" s="59"/>
      <c r="D23" s="60"/>
      <c r="E23" s="50"/>
      <c r="F23" s="50"/>
      <c r="G23" s="50"/>
    </row>
    <row r="24" spans="1:7" ht="15.75" customHeight="1" x14ac:dyDescent="0.3">
      <c r="A24" s="47">
        <v>6</v>
      </c>
      <c r="B24" s="56"/>
      <c r="C24" s="59"/>
      <c r="D24" s="60"/>
      <c r="E24" s="50"/>
      <c r="F24" s="50"/>
      <c r="G24" s="50"/>
    </row>
    <row r="25" spans="1:7" ht="15.75" customHeight="1" x14ac:dyDescent="0.3">
      <c r="A25" s="47">
        <v>7</v>
      </c>
      <c r="B25" s="56"/>
      <c r="C25" s="59"/>
      <c r="D25" s="60"/>
      <c r="E25" s="50"/>
      <c r="F25" s="50"/>
      <c r="G25" s="50"/>
    </row>
    <row r="26" spans="1:7" ht="15.75" customHeight="1" x14ac:dyDescent="0.3">
      <c r="A26" s="47">
        <v>8</v>
      </c>
      <c r="B26" s="56"/>
      <c r="C26" s="59"/>
      <c r="D26" s="60"/>
      <c r="E26" s="50"/>
      <c r="F26" s="50"/>
      <c r="G26" s="50"/>
    </row>
    <row r="27" spans="1:7" ht="15.75" customHeight="1" x14ac:dyDescent="0.3">
      <c r="A27" s="47">
        <v>9</v>
      </c>
      <c r="B27" s="56"/>
      <c r="C27" s="59"/>
      <c r="D27" s="60"/>
      <c r="E27" s="50"/>
      <c r="F27" s="50"/>
      <c r="G27" s="50"/>
    </row>
    <row r="28" spans="1:7" ht="15.75" customHeight="1" x14ac:dyDescent="0.3">
      <c r="A28" s="47">
        <v>10</v>
      </c>
      <c r="B28" s="56"/>
      <c r="C28" s="59"/>
      <c r="D28" s="60"/>
      <c r="E28" s="50"/>
      <c r="F28" s="50"/>
      <c r="G28" s="50"/>
    </row>
    <row r="29" spans="1:7" ht="15.75" customHeight="1" x14ac:dyDescent="0.3">
      <c r="A29" s="41"/>
      <c r="B29" s="41"/>
      <c r="C29" s="41"/>
      <c r="D29" s="41"/>
      <c r="E29" s="54"/>
      <c r="F29" s="55">
        <f t="shared" ref="F29:G29" si="1">F19+F20+F21+F22+F23+F24+F25+F26+F27+F28</f>
        <v>0</v>
      </c>
      <c r="G29" s="55">
        <f t="shared" si="1"/>
        <v>0</v>
      </c>
    </row>
    <row r="30" spans="1:7" ht="15.75" customHeight="1" x14ac:dyDescent="0.3">
      <c r="A30" s="41"/>
      <c r="B30" s="41"/>
      <c r="C30" s="41"/>
      <c r="D30" s="41"/>
      <c r="E30" s="41"/>
      <c r="F30" s="41"/>
      <c r="G30" s="41"/>
    </row>
    <row r="31" spans="1:7" ht="15.75" customHeight="1" x14ac:dyDescent="0.4">
      <c r="A31" s="93" t="s">
        <v>68</v>
      </c>
      <c r="B31" s="78"/>
      <c r="C31" s="78"/>
      <c r="D31" s="41"/>
      <c r="E31" s="41"/>
      <c r="F31" s="41"/>
      <c r="G31" s="41"/>
    </row>
    <row r="32" spans="1:7" ht="15.75" customHeight="1" x14ac:dyDescent="0.3">
      <c r="A32" s="42" t="s">
        <v>39</v>
      </c>
      <c r="B32" s="43" t="s">
        <v>63</v>
      </c>
      <c r="C32" s="44" t="s">
        <v>67</v>
      </c>
      <c r="D32" s="44" t="s">
        <v>42</v>
      </c>
      <c r="E32" s="44" t="s">
        <v>65</v>
      </c>
      <c r="F32" s="45" t="s">
        <v>48</v>
      </c>
      <c r="G32" s="46" t="s">
        <v>49</v>
      </c>
    </row>
    <row r="33" spans="1:7" ht="15.75" customHeight="1" x14ac:dyDescent="0.3">
      <c r="A33" s="47">
        <v>1</v>
      </c>
      <c r="B33" s="56"/>
      <c r="C33" s="57"/>
      <c r="D33" s="58"/>
      <c r="E33" s="50"/>
      <c r="F33" s="50"/>
      <c r="G33" s="50"/>
    </row>
    <row r="34" spans="1:7" ht="15.75" customHeight="1" x14ac:dyDescent="0.3">
      <c r="A34" s="47">
        <v>2</v>
      </c>
      <c r="B34" s="56"/>
      <c r="C34" s="59"/>
      <c r="D34" s="60"/>
      <c r="E34" s="50"/>
      <c r="F34" s="50"/>
      <c r="G34" s="50"/>
    </row>
    <row r="35" spans="1:7" ht="15.75" customHeight="1" x14ac:dyDescent="0.3">
      <c r="A35" s="47">
        <v>3</v>
      </c>
      <c r="B35" s="56"/>
      <c r="C35" s="59"/>
      <c r="D35" s="60"/>
      <c r="E35" s="50"/>
      <c r="F35" s="50"/>
      <c r="G35" s="50"/>
    </row>
    <row r="36" spans="1:7" ht="15.75" customHeight="1" x14ac:dyDescent="0.3">
      <c r="A36" s="47">
        <v>4</v>
      </c>
      <c r="B36" s="56"/>
      <c r="C36" s="59"/>
      <c r="D36" s="60"/>
      <c r="E36" s="50"/>
      <c r="F36" s="50"/>
      <c r="G36" s="50"/>
    </row>
    <row r="37" spans="1:7" ht="15.75" customHeight="1" x14ac:dyDescent="0.3">
      <c r="A37" s="47">
        <v>5</v>
      </c>
      <c r="B37" s="56"/>
      <c r="C37" s="59"/>
      <c r="D37" s="60"/>
      <c r="E37" s="50"/>
      <c r="F37" s="50"/>
      <c r="G37" s="50"/>
    </row>
    <row r="38" spans="1:7" ht="15.75" customHeight="1" x14ac:dyDescent="0.3">
      <c r="A38" s="47">
        <v>6</v>
      </c>
      <c r="B38" s="56"/>
      <c r="C38" s="59"/>
      <c r="D38" s="60"/>
      <c r="E38" s="50"/>
      <c r="F38" s="50"/>
      <c r="G38" s="50"/>
    </row>
    <row r="39" spans="1:7" ht="15.75" customHeight="1" x14ac:dyDescent="0.3">
      <c r="A39" s="47">
        <v>7</v>
      </c>
      <c r="B39" s="56"/>
      <c r="C39" s="59"/>
      <c r="D39" s="60"/>
      <c r="E39" s="50"/>
      <c r="F39" s="50"/>
      <c r="G39" s="50"/>
    </row>
    <row r="40" spans="1:7" ht="15.75" customHeight="1" x14ac:dyDescent="0.3">
      <c r="A40" s="47">
        <v>8</v>
      </c>
      <c r="B40" s="56"/>
      <c r="C40" s="59"/>
      <c r="D40" s="60"/>
      <c r="E40" s="50"/>
      <c r="F40" s="50"/>
      <c r="G40" s="50"/>
    </row>
    <row r="41" spans="1:7" ht="15.75" customHeight="1" x14ac:dyDescent="0.3">
      <c r="A41" s="47">
        <v>9</v>
      </c>
      <c r="B41" s="56"/>
      <c r="C41" s="59"/>
      <c r="D41" s="60"/>
      <c r="E41" s="50"/>
      <c r="F41" s="50"/>
      <c r="G41" s="50"/>
    </row>
    <row r="42" spans="1:7" ht="15.75" customHeight="1" x14ac:dyDescent="0.3">
      <c r="A42" s="47">
        <v>10</v>
      </c>
      <c r="B42" s="56"/>
      <c r="C42" s="59"/>
      <c r="D42" s="60"/>
      <c r="E42" s="50"/>
      <c r="F42" s="50"/>
      <c r="G42" s="50"/>
    </row>
    <row r="43" spans="1:7" ht="15.75" customHeight="1" x14ac:dyDescent="0.3">
      <c r="A43" s="41"/>
      <c r="B43" s="41"/>
      <c r="C43" s="41"/>
      <c r="D43" s="41"/>
      <c r="E43" s="54"/>
      <c r="F43" s="55">
        <f t="shared" ref="F43:G43" si="2">F33+F34+F35+F36+F37+F38+F39+F40+F41+F42</f>
        <v>0</v>
      </c>
      <c r="G43" s="55">
        <f t="shared" si="2"/>
        <v>0</v>
      </c>
    </row>
    <row r="44" spans="1:7" ht="15.75" customHeight="1" x14ac:dyDescent="0.3">
      <c r="A44" s="41"/>
      <c r="B44" s="41"/>
      <c r="C44" s="41"/>
      <c r="D44" s="41"/>
      <c r="E44" s="41"/>
      <c r="F44" s="41"/>
      <c r="G44" s="41"/>
    </row>
    <row r="45" spans="1:7" ht="15.75" customHeight="1" x14ac:dyDescent="0.4">
      <c r="A45" s="93" t="s">
        <v>69</v>
      </c>
      <c r="B45" s="78"/>
      <c r="C45" s="78"/>
      <c r="D45" s="41"/>
      <c r="E45" s="41"/>
      <c r="F45" s="41"/>
      <c r="G45" s="41"/>
    </row>
    <row r="46" spans="1:7" ht="15.75" customHeight="1" x14ac:dyDescent="0.3">
      <c r="A46" s="42" t="s">
        <v>39</v>
      </c>
      <c r="B46" s="43" t="s">
        <v>63</v>
      </c>
      <c r="C46" s="44" t="s">
        <v>67</v>
      </c>
      <c r="D46" s="44" t="s">
        <v>42</v>
      </c>
      <c r="E46" s="44" t="s">
        <v>65</v>
      </c>
      <c r="F46" s="45" t="s">
        <v>48</v>
      </c>
      <c r="G46" s="46" t="s">
        <v>49</v>
      </c>
    </row>
    <row r="47" spans="1:7" ht="15.75" customHeight="1" x14ac:dyDescent="0.3">
      <c r="A47" s="47">
        <v>1</v>
      </c>
      <c r="B47" s="56"/>
      <c r="C47" s="57"/>
      <c r="D47" s="58"/>
      <c r="E47" s="50"/>
      <c r="F47" s="50"/>
      <c r="G47" s="50"/>
    </row>
    <row r="48" spans="1:7" ht="15.75" customHeight="1" x14ac:dyDescent="0.3">
      <c r="A48" s="47">
        <v>2</v>
      </c>
      <c r="B48" s="56"/>
      <c r="C48" s="59"/>
      <c r="D48" s="60"/>
      <c r="E48" s="50"/>
      <c r="F48" s="50"/>
      <c r="G48" s="50"/>
    </row>
    <row r="49" spans="1:7" ht="15.75" customHeight="1" x14ac:dyDescent="0.3">
      <c r="A49" s="47">
        <v>3</v>
      </c>
      <c r="B49" s="56"/>
      <c r="C49" s="59"/>
      <c r="D49" s="60"/>
      <c r="E49" s="50"/>
      <c r="F49" s="50"/>
      <c r="G49" s="50"/>
    </row>
    <row r="50" spans="1:7" ht="15.75" customHeight="1" x14ac:dyDescent="0.3">
      <c r="A50" s="47">
        <v>4</v>
      </c>
      <c r="B50" s="56"/>
      <c r="C50" s="59"/>
      <c r="D50" s="60"/>
      <c r="E50" s="50"/>
      <c r="F50" s="50"/>
      <c r="G50" s="50"/>
    </row>
    <row r="51" spans="1:7" ht="15.75" customHeight="1" x14ac:dyDescent="0.3">
      <c r="A51" s="47">
        <v>5</v>
      </c>
      <c r="B51" s="56"/>
      <c r="C51" s="59"/>
      <c r="D51" s="60"/>
      <c r="E51" s="50"/>
      <c r="F51" s="50"/>
      <c r="G51" s="50"/>
    </row>
    <row r="52" spans="1:7" ht="15.75" customHeight="1" x14ac:dyDescent="0.3">
      <c r="A52" s="47">
        <v>6</v>
      </c>
      <c r="B52" s="56"/>
      <c r="C52" s="59"/>
      <c r="D52" s="60"/>
      <c r="E52" s="50"/>
      <c r="F52" s="50"/>
      <c r="G52" s="50"/>
    </row>
    <row r="53" spans="1:7" ht="15.75" customHeight="1" x14ac:dyDescent="0.3">
      <c r="A53" s="47">
        <v>7</v>
      </c>
      <c r="B53" s="56"/>
      <c r="C53" s="59"/>
      <c r="D53" s="60"/>
      <c r="E53" s="50"/>
      <c r="F53" s="50"/>
      <c r="G53" s="50"/>
    </row>
    <row r="54" spans="1:7" ht="15.75" customHeight="1" x14ac:dyDescent="0.3">
      <c r="A54" s="47">
        <v>8</v>
      </c>
      <c r="B54" s="56"/>
      <c r="C54" s="59"/>
      <c r="D54" s="60"/>
      <c r="E54" s="50"/>
      <c r="F54" s="50"/>
      <c r="G54" s="50"/>
    </row>
    <row r="55" spans="1:7" ht="15.75" customHeight="1" x14ac:dyDescent="0.3">
      <c r="A55" s="47">
        <v>9</v>
      </c>
      <c r="B55" s="56"/>
      <c r="C55" s="59"/>
      <c r="D55" s="60"/>
      <c r="E55" s="50"/>
      <c r="F55" s="50"/>
      <c r="G55" s="50"/>
    </row>
    <row r="56" spans="1:7" ht="15.75" customHeight="1" x14ac:dyDescent="0.3">
      <c r="A56" s="47">
        <v>10</v>
      </c>
      <c r="B56" s="56"/>
      <c r="C56" s="59"/>
      <c r="D56" s="60"/>
      <c r="E56" s="50"/>
      <c r="F56" s="50"/>
      <c r="G56" s="50"/>
    </row>
    <row r="57" spans="1:7" ht="15.75" customHeight="1" x14ac:dyDescent="0.3">
      <c r="A57" s="41"/>
      <c r="B57" s="41"/>
      <c r="C57" s="41"/>
      <c r="D57" s="41"/>
      <c r="E57" s="54"/>
      <c r="F57" s="55">
        <f t="shared" ref="F57:G57" si="3">F47+F48+F49+F50+F51+F52+F53+F54+F55+F56</f>
        <v>0</v>
      </c>
      <c r="G57" s="55">
        <f t="shared" si="3"/>
        <v>0</v>
      </c>
    </row>
    <row r="58" spans="1:7" ht="15.75" customHeight="1" x14ac:dyDescent="0.3">
      <c r="A58" s="41"/>
      <c r="B58" s="41"/>
      <c r="C58" s="41"/>
      <c r="D58" s="41"/>
      <c r="E58" s="41"/>
      <c r="F58" s="41"/>
      <c r="G58" s="41"/>
    </row>
    <row r="59" spans="1:7" ht="15.75" customHeight="1" x14ac:dyDescent="0.4">
      <c r="A59" s="93" t="s">
        <v>70</v>
      </c>
      <c r="B59" s="78"/>
      <c r="C59" s="78"/>
      <c r="D59" s="41"/>
      <c r="E59" s="41"/>
      <c r="F59" s="41"/>
      <c r="G59" s="41"/>
    </row>
    <row r="60" spans="1:7" ht="15.75" customHeight="1" x14ac:dyDescent="0.3">
      <c r="A60" s="42" t="s">
        <v>39</v>
      </c>
      <c r="B60" s="43" t="s">
        <v>63</v>
      </c>
      <c r="C60" s="44" t="s">
        <v>67</v>
      </c>
      <c r="D60" s="44" t="s">
        <v>42</v>
      </c>
      <c r="E60" s="44" t="s">
        <v>65</v>
      </c>
      <c r="F60" s="45" t="s">
        <v>48</v>
      </c>
      <c r="G60" s="46" t="s">
        <v>49</v>
      </c>
    </row>
    <row r="61" spans="1:7" ht="15.75" customHeight="1" x14ac:dyDescent="0.3">
      <c r="A61" s="47">
        <v>1</v>
      </c>
      <c r="B61" s="56"/>
      <c r="C61" s="57"/>
      <c r="D61" s="58"/>
      <c r="E61" s="49"/>
      <c r="F61" s="49"/>
      <c r="G61" s="49"/>
    </row>
    <row r="62" spans="1:7" ht="15.75" customHeight="1" x14ac:dyDescent="0.3">
      <c r="A62" s="47">
        <v>2</v>
      </c>
      <c r="B62" s="56"/>
      <c r="C62" s="59"/>
      <c r="D62" s="60"/>
      <c r="E62" s="49"/>
      <c r="F62" s="49"/>
      <c r="G62" s="49"/>
    </row>
    <row r="63" spans="1:7" ht="15.75" customHeight="1" x14ac:dyDescent="0.3">
      <c r="A63" s="47">
        <v>3</v>
      </c>
      <c r="B63" s="56"/>
      <c r="C63" s="59"/>
      <c r="D63" s="60"/>
      <c r="E63" s="49"/>
      <c r="F63" s="49"/>
      <c r="G63" s="49"/>
    </row>
    <row r="64" spans="1:7" ht="15.75" customHeight="1" x14ac:dyDescent="0.3">
      <c r="A64" s="47">
        <v>4</v>
      </c>
      <c r="B64" s="56"/>
      <c r="C64" s="59"/>
      <c r="D64" s="60"/>
      <c r="E64" s="49"/>
      <c r="F64" s="49"/>
      <c r="G64" s="49"/>
    </row>
    <row r="65" spans="1:7" ht="15.75" customHeight="1" x14ac:dyDescent="0.3">
      <c r="A65" s="47">
        <v>5</v>
      </c>
      <c r="B65" s="56"/>
      <c r="C65" s="59"/>
      <c r="D65" s="60"/>
      <c r="E65" s="49"/>
      <c r="F65" s="49"/>
      <c r="G65" s="49"/>
    </row>
    <row r="66" spans="1:7" ht="15.75" customHeight="1" x14ac:dyDescent="0.3">
      <c r="A66" s="47">
        <v>6</v>
      </c>
      <c r="B66" s="56"/>
      <c r="C66" s="59"/>
      <c r="D66" s="60"/>
      <c r="E66" s="49"/>
      <c r="F66" s="49"/>
      <c r="G66" s="49"/>
    </row>
    <row r="67" spans="1:7" ht="15.75" customHeight="1" x14ac:dyDescent="0.3">
      <c r="A67" s="47">
        <v>7</v>
      </c>
      <c r="B67" s="56"/>
      <c r="C67" s="59"/>
      <c r="D67" s="60"/>
      <c r="E67" s="49"/>
      <c r="F67" s="49"/>
      <c r="G67" s="49"/>
    </row>
    <row r="68" spans="1:7" ht="15.75" customHeight="1" x14ac:dyDescent="0.3">
      <c r="A68" s="47">
        <v>8</v>
      </c>
      <c r="B68" s="56"/>
      <c r="C68" s="59"/>
      <c r="D68" s="60"/>
      <c r="E68" s="49"/>
      <c r="F68" s="49"/>
      <c r="G68" s="49"/>
    </row>
    <row r="69" spans="1:7" ht="15.75" customHeight="1" x14ac:dyDescent="0.3">
      <c r="A69" s="47">
        <v>9</v>
      </c>
      <c r="B69" s="56"/>
      <c r="C69" s="59"/>
      <c r="D69" s="60"/>
      <c r="E69" s="49"/>
      <c r="F69" s="49"/>
      <c r="G69" s="49"/>
    </row>
    <row r="70" spans="1:7" ht="15.75" customHeight="1" x14ac:dyDescent="0.3">
      <c r="A70" s="47">
        <v>10</v>
      </c>
      <c r="B70" s="56"/>
      <c r="C70" s="59"/>
      <c r="D70" s="60"/>
      <c r="E70" s="49"/>
      <c r="F70" s="49"/>
      <c r="G70" s="49"/>
    </row>
    <row r="71" spans="1:7" ht="15.75" customHeight="1" x14ac:dyDescent="0.3">
      <c r="A71" s="41"/>
      <c r="B71" s="41"/>
      <c r="C71" s="41"/>
      <c r="D71" s="41"/>
      <c r="E71" s="61"/>
      <c r="F71" s="55">
        <f t="shared" ref="F71:G71" si="4">F61+F62+F63+F64+F65+F66+F67+F68+F69+F70</f>
        <v>0</v>
      </c>
      <c r="G71" s="55">
        <f t="shared" si="4"/>
        <v>0</v>
      </c>
    </row>
    <row r="72" spans="1:7" ht="15.75" customHeight="1" x14ac:dyDescent="0.3">
      <c r="A72" s="41"/>
      <c r="B72" s="41"/>
      <c r="C72" s="41"/>
      <c r="D72" s="41"/>
      <c r="E72" s="41"/>
      <c r="F72" s="41"/>
      <c r="G72" s="41"/>
    </row>
    <row r="73" spans="1:7" ht="15.75" customHeight="1" x14ac:dyDescent="0.4">
      <c r="A73" s="93" t="s">
        <v>71</v>
      </c>
      <c r="B73" s="78"/>
      <c r="C73" s="78"/>
      <c r="D73" s="41"/>
      <c r="E73" s="41"/>
      <c r="F73" s="41"/>
      <c r="G73" s="41"/>
    </row>
    <row r="74" spans="1:7" ht="15.75" customHeight="1" x14ac:dyDescent="0.3">
      <c r="A74" s="42" t="s">
        <v>39</v>
      </c>
      <c r="B74" s="43" t="s">
        <v>63</v>
      </c>
      <c r="C74" s="44" t="s">
        <v>67</v>
      </c>
      <c r="D74" s="44" t="s">
        <v>42</v>
      </c>
      <c r="E74" s="44" t="s">
        <v>65</v>
      </c>
      <c r="F74" s="45" t="s">
        <v>48</v>
      </c>
      <c r="G74" s="46" t="s">
        <v>49</v>
      </c>
    </row>
    <row r="75" spans="1:7" ht="15.75" customHeight="1" x14ac:dyDescent="0.3">
      <c r="A75" s="47">
        <v>1</v>
      </c>
      <c r="B75" s="56"/>
      <c r="C75" s="57"/>
      <c r="D75" s="58"/>
      <c r="E75" s="49"/>
      <c r="F75" s="49"/>
      <c r="G75" s="49"/>
    </row>
    <row r="76" spans="1:7" ht="15.75" customHeight="1" x14ac:dyDescent="0.3">
      <c r="A76" s="47">
        <v>2</v>
      </c>
      <c r="B76" s="56"/>
      <c r="C76" s="59"/>
      <c r="D76" s="60"/>
      <c r="E76" s="49"/>
      <c r="F76" s="49"/>
      <c r="G76" s="49"/>
    </row>
    <row r="77" spans="1:7" ht="15.75" customHeight="1" x14ac:dyDescent="0.3">
      <c r="A77" s="47">
        <v>3</v>
      </c>
      <c r="B77" s="56"/>
      <c r="C77" s="59"/>
      <c r="D77" s="60"/>
      <c r="E77" s="49"/>
      <c r="F77" s="49"/>
      <c r="G77" s="49"/>
    </row>
    <row r="78" spans="1:7" ht="15.75" customHeight="1" x14ac:dyDescent="0.3">
      <c r="A78" s="47">
        <v>4</v>
      </c>
      <c r="B78" s="56"/>
      <c r="C78" s="59"/>
      <c r="D78" s="60"/>
      <c r="E78" s="49"/>
      <c r="F78" s="49"/>
      <c r="G78" s="49"/>
    </row>
    <row r="79" spans="1:7" ht="15.75" customHeight="1" x14ac:dyDescent="0.3">
      <c r="A79" s="47">
        <v>5</v>
      </c>
      <c r="B79" s="56"/>
      <c r="C79" s="59"/>
      <c r="D79" s="60"/>
      <c r="E79" s="49"/>
      <c r="F79" s="49"/>
      <c r="G79" s="49"/>
    </row>
    <row r="80" spans="1:7" ht="15.75" customHeight="1" x14ac:dyDescent="0.3">
      <c r="A80" s="47">
        <v>6</v>
      </c>
      <c r="B80" s="56"/>
      <c r="C80" s="59"/>
      <c r="D80" s="60"/>
      <c r="E80" s="49"/>
      <c r="F80" s="49"/>
      <c r="G80" s="49"/>
    </row>
    <row r="81" spans="1:7" ht="15.75" customHeight="1" x14ac:dyDescent="0.3">
      <c r="A81" s="47">
        <v>7</v>
      </c>
      <c r="B81" s="56"/>
      <c r="C81" s="59"/>
      <c r="D81" s="60"/>
      <c r="E81" s="49"/>
      <c r="F81" s="49"/>
      <c r="G81" s="49"/>
    </row>
    <row r="82" spans="1:7" ht="15.75" customHeight="1" x14ac:dyDescent="0.3">
      <c r="A82" s="47">
        <v>8</v>
      </c>
      <c r="B82" s="56"/>
      <c r="C82" s="59"/>
      <c r="D82" s="60"/>
      <c r="E82" s="49"/>
      <c r="F82" s="49"/>
      <c r="G82" s="49"/>
    </row>
    <row r="83" spans="1:7" ht="15.75" customHeight="1" x14ac:dyDescent="0.3">
      <c r="A83" s="47">
        <v>9</v>
      </c>
      <c r="B83" s="56"/>
      <c r="C83" s="59"/>
      <c r="D83" s="60"/>
      <c r="E83" s="49"/>
      <c r="F83" s="49"/>
      <c r="G83" s="49"/>
    </row>
    <row r="84" spans="1:7" ht="15.75" customHeight="1" x14ac:dyDescent="0.3">
      <c r="A84" s="47">
        <v>10</v>
      </c>
      <c r="B84" s="56"/>
      <c r="C84" s="59"/>
      <c r="D84" s="60"/>
      <c r="E84" s="49"/>
      <c r="F84" s="49"/>
      <c r="G84" s="49"/>
    </row>
    <row r="85" spans="1:7" ht="15.75" customHeight="1" x14ac:dyDescent="0.3">
      <c r="A85" s="41"/>
      <c r="B85" s="41"/>
      <c r="C85" s="41"/>
      <c r="D85" s="41"/>
      <c r="E85" s="61"/>
      <c r="F85" s="55">
        <f t="shared" ref="F85:G85" si="5">F75+F76+F77+F78+F79+F80+F81+F82+F83+F84</f>
        <v>0</v>
      </c>
      <c r="G85" s="55">
        <f t="shared" si="5"/>
        <v>0</v>
      </c>
    </row>
    <row r="86" spans="1:7" ht="15.75" customHeight="1" x14ac:dyDescent="0.3">
      <c r="A86" s="41"/>
      <c r="B86" s="41"/>
      <c r="C86" s="41"/>
      <c r="D86" s="41"/>
      <c r="E86" s="41"/>
      <c r="F86" s="41"/>
      <c r="G86" s="41"/>
    </row>
    <row r="87" spans="1:7" ht="15.75" customHeight="1" x14ac:dyDescent="0.4">
      <c r="A87" s="93" t="s">
        <v>72</v>
      </c>
      <c r="B87" s="78"/>
      <c r="C87" s="78"/>
      <c r="D87" s="78"/>
      <c r="E87" s="41"/>
      <c r="F87" s="41"/>
      <c r="G87" s="41"/>
    </row>
    <row r="88" spans="1:7" ht="15.75" customHeight="1" x14ac:dyDescent="0.3">
      <c r="A88" s="42" t="s">
        <v>39</v>
      </c>
      <c r="B88" s="43" t="s">
        <v>63</v>
      </c>
      <c r="C88" s="44" t="s">
        <v>67</v>
      </c>
      <c r="D88" s="44" t="s">
        <v>42</v>
      </c>
      <c r="E88" s="44" t="s">
        <v>65</v>
      </c>
      <c r="F88" s="45" t="s">
        <v>48</v>
      </c>
      <c r="G88" s="46" t="s">
        <v>49</v>
      </c>
    </row>
    <row r="89" spans="1:7" ht="15.75" customHeight="1" x14ac:dyDescent="0.3">
      <c r="A89" s="47">
        <v>1</v>
      </c>
      <c r="B89" s="56"/>
      <c r="C89" s="57"/>
      <c r="D89" s="58"/>
      <c r="E89" s="49"/>
      <c r="F89" s="49"/>
      <c r="G89" s="49"/>
    </row>
    <row r="90" spans="1:7" ht="15.75" customHeight="1" x14ac:dyDescent="0.3">
      <c r="A90" s="47">
        <v>2</v>
      </c>
      <c r="B90" s="56"/>
      <c r="C90" s="59"/>
      <c r="D90" s="60"/>
      <c r="E90" s="49"/>
      <c r="F90" s="49"/>
      <c r="G90" s="49"/>
    </row>
    <row r="91" spans="1:7" ht="15.75" customHeight="1" x14ac:dyDescent="0.3">
      <c r="A91" s="47">
        <v>3</v>
      </c>
      <c r="B91" s="56"/>
      <c r="C91" s="59"/>
      <c r="D91" s="60"/>
      <c r="E91" s="49"/>
      <c r="F91" s="49"/>
      <c r="G91" s="49"/>
    </row>
    <row r="92" spans="1:7" ht="15.75" customHeight="1" x14ac:dyDescent="0.3">
      <c r="A92" s="47">
        <v>4</v>
      </c>
      <c r="B92" s="56"/>
      <c r="C92" s="59"/>
      <c r="D92" s="60"/>
      <c r="E92" s="49"/>
      <c r="F92" s="49"/>
      <c r="G92" s="49"/>
    </row>
    <row r="93" spans="1:7" ht="15.75" customHeight="1" x14ac:dyDescent="0.3">
      <c r="A93" s="47">
        <v>5</v>
      </c>
      <c r="B93" s="56"/>
      <c r="C93" s="59"/>
      <c r="D93" s="60"/>
      <c r="E93" s="49"/>
      <c r="F93" s="49"/>
      <c r="G93" s="49"/>
    </row>
    <row r="94" spans="1:7" ht="15.75" customHeight="1" x14ac:dyDescent="0.3">
      <c r="A94" s="47">
        <v>6</v>
      </c>
      <c r="B94" s="56"/>
      <c r="C94" s="59"/>
      <c r="D94" s="60"/>
      <c r="E94" s="49"/>
      <c r="F94" s="49"/>
      <c r="G94" s="49"/>
    </row>
    <row r="95" spans="1:7" ht="15.75" customHeight="1" x14ac:dyDescent="0.3">
      <c r="A95" s="47">
        <v>7</v>
      </c>
      <c r="B95" s="56"/>
      <c r="C95" s="59"/>
      <c r="D95" s="60"/>
      <c r="E95" s="49"/>
      <c r="F95" s="49"/>
      <c r="G95" s="49"/>
    </row>
    <row r="96" spans="1:7" ht="15.75" customHeight="1" x14ac:dyDescent="0.3">
      <c r="A96" s="47">
        <v>8</v>
      </c>
      <c r="B96" s="56"/>
      <c r="C96" s="59"/>
      <c r="D96" s="60"/>
      <c r="E96" s="49"/>
      <c r="F96" s="49"/>
      <c r="G96" s="49"/>
    </row>
    <row r="97" spans="1:7" ht="15.75" customHeight="1" x14ac:dyDescent="0.3">
      <c r="A97" s="47">
        <v>9</v>
      </c>
      <c r="B97" s="56"/>
      <c r="C97" s="59"/>
      <c r="D97" s="60"/>
      <c r="E97" s="49"/>
      <c r="F97" s="49"/>
      <c r="G97" s="49"/>
    </row>
    <row r="98" spans="1:7" ht="15.75" customHeight="1" x14ac:dyDescent="0.3">
      <c r="A98" s="47">
        <v>10</v>
      </c>
      <c r="B98" s="56"/>
      <c r="C98" s="59"/>
      <c r="D98" s="60"/>
      <c r="E98" s="49"/>
      <c r="F98" s="49"/>
      <c r="G98" s="49"/>
    </row>
    <row r="99" spans="1:7" ht="15.75" customHeight="1" x14ac:dyDescent="0.3">
      <c r="A99" s="41"/>
      <c r="B99" s="41"/>
      <c r="C99" s="41"/>
      <c r="D99" s="41"/>
      <c r="E99" s="61"/>
      <c r="F99" s="55">
        <f t="shared" ref="F99:G99" si="6">F89+F90+F91+F92+F93+F94+F95+F96+F97+F98</f>
        <v>0</v>
      </c>
      <c r="G99" s="55">
        <f t="shared" si="6"/>
        <v>0</v>
      </c>
    </row>
    <row r="100" spans="1:7" ht="15.75" customHeight="1" x14ac:dyDescent="0.3">
      <c r="A100" s="41"/>
      <c r="B100" s="41"/>
      <c r="C100" s="41"/>
      <c r="D100" s="41"/>
      <c r="E100" s="41"/>
      <c r="F100" s="41"/>
      <c r="G100" s="41"/>
    </row>
    <row r="101" spans="1:7" ht="15.75" customHeight="1" x14ac:dyDescent="0.4">
      <c r="A101" s="93" t="s">
        <v>73</v>
      </c>
      <c r="B101" s="78"/>
      <c r="C101" s="78"/>
      <c r="D101" s="78"/>
      <c r="E101" s="41"/>
      <c r="F101" s="41"/>
      <c r="G101" s="41"/>
    </row>
    <row r="102" spans="1:7" ht="15.75" customHeight="1" x14ac:dyDescent="0.3">
      <c r="A102" s="42" t="s">
        <v>39</v>
      </c>
      <c r="B102" s="43" t="s">
        <v>63</v>
      </c>
      <c r="C102" s="44" t="s">
        <v>67</v>
      </c>
      <c r="D102" s="44" t="s">
        <v>42</v>
      </c>
      <c r="E102" s="44" t="s">
        <v>65</v>
      </c>
      <c r="F102" s="45" t="s">
        <v>48</v>
      </c>
      <c r="G102" s="46" t="s">
        <v>49</v>
      </c>
    </row>
    <row r="103" spans="1:7" ht="15.75" customHeight="1" x14ac:dyDescent="0.3">
      <c r="A103" s="47">
        <v>1</v>
      </c>
      <c r="B103" s="56"/>
      <c r="C103" s="57"/>
      <c r="D103" s="58"/>
      <c r="E103" s="49"/>
      <c r="F103" s="49"/>
      <c r="G103" s="49"/>
    </row>
    <row r="104" spans="1:7" ht="15.75" customHeight="1" x14ac:dyDescent="0.3">
      <c r="A104" s="47">
        <v>2</v>
      </c>
      <c r="B104" s="56"/>
      <c r="C104" s="59"/>
      <c r="D104" s="60"/>
      <c r="E104" s="49"/>
      <c r="F104" s="49"/>
      <c r="G104" s="49"/>
    </row>
    <row r="105" spans="1:7" ht="15.75" customHeight="1" x14ac:dyDescent="0.3">
      <c r="A105" s="47">
        <v>3</v>
      </c>
      <c r="B105" s="56"/>
      <c r="C105" s="59"/>
      <c r="D105" s="60"/>
      <c r="E105" s="49"/>
      <c r="F105" s="49"/>
      <c r="G105" s="49"/>
    </row>
    <row r="106" spans="1:7" ht="15.75" customHeight="1" x14ac:dyDescent="0.3">
      <c r="A106" s="47">
        <v>4</v>
      </c>
      <c r="B106" s="56"/>
      <c r="C106" s="59"/>
      <c r="D106" s="60"/>
      <c r="E106" s="49"/>
      <c r="F106" s="49"/>
      <c r="G106" s="49"/>
    </row>
    <row r="107" spans="1:7" ht="15.75" customHeight="1" x14ac:dyDescent="0.3">
      <c r="A107" s="47">
        <v>5</v>
      </c>
      <c r="B107" s="56"/>
      <c r="C107" s="59"/>
      <c r="D107" s="60"/>
      <c r="E107" s="49"/>
      <c r="F107" s="49"/>
      <c r="G107" s="49"/>
    </row>
    <row r="108" spans="1:7" ht="15.75" customHeight="1" x14ac:dyDescent="0.3">
      <c r="A108" s="47">
        <v>6</v>
      </c>
      <c r="B108" s="56"/>
      <c r="C108" s="59"/>
      <c r="D108" s="60"/>
      <c r="E108" s="49"/>
      <c r="F108" s="49"/>
      <c r="G108" s="49"/>
    </row>
    <row r="109" spans="1:7" ht="15.75" customHeight="1" x14ac:dyDescent="0.3">
      <c r="A109" s="47">
        <v>7</v>
      </c>
      <c r="B109" s="56"/>
      <c r="C109" s="59"/>
      <c r="D109" s="60"/>
      <c r="E109" s="49"/>
      <c r="F109" s="49"/>
      <c r="G109" s="49"/>
    </row>
    <row r="110" spans="1:7" ht="15.75" customHeight="1" x14ac:dyDescent="0.3">
      <c r="A110" s="47">
        <v>8</v>
      </c>
      <c r="B110" s="56"/>
      <c r="C110" s="59"/>
      <c r="D110" s="60"/>
      <c r="E110" s="49"/>
      <c r="F110" s="49"/>
      <c r="G110" s="49"/>
    </row>
    <row r="111" spans="1:7" ht="15.75" customHeight="1" x14ac:dyDescent="0.3">
      <c r="A111" s="47">
        <v>9</v>
      </c>
      <c r="B111" s="56"/>
      <c r="C111" s="59"/>
      <c r="D111" s="60"/>
      <c r="E111" s="49"/>
      <c r="F111" s="49"/>
      <c r="G111" s="49"/>
    </row>
    <row r="112" spans="1:7" ht="15.75" customHeight="1" x14ac:dyDescent="0.3">
      <c r="A112" s="47">
        <v>10</v>
      </c>
      <c r="B112" s="56"/>
      <c r="C112" s="59"/>
      <c r="D112" s="60"/>
      <c r="E112" s="49"/>
      <c r="F112" s="49"/>
      <c r="G112" s="49"/>
    </row>
    <row r="113" spans="1:7" ht="15.75" customHeight="1" x14ac:dyDescent="0.3">
      <c r="A113" s="41"/>
      <c r="B113" s="41"/>
      <c r="C113" s="41"/>
      <c r="D113" s="41"/>
      <c r="E113" s="61"/>
      <c r="F113" s="55">
        <f t="shared" ref="F113:G113" si="7">F103+F104+F105+F106+F107+F108+F109+F110+F111+F112</f>
        <v>0</v>
      </c>
      <c r="G113" s="55">
        <f t="shared" si="7"/>
        <v>0</v>
      </c>
    </row>
    <row r="114" spans="1:7" ht="15.75" customHeight="1" x14ac:dyDescent="0.3">
      <c r="A114" s="41"/>
      <c r="B114" s="41"/>
      <c r="C114" s="41"/>
      <c r="D114" s="41"/>
      <c r="E114" s="41"/>
      <c r="F114" s="41"/>
      <c r="G114" s="41"/>
    </row>
    <row r="115" spans="1:7" ht="15.75" customHeight="1" x14ac:dyDescent="0.4">
      <c r="A115" s="93" t="s">
        <v>74</v>
      </c>
      <c r="B115" s="78"/>
      <c r="C115" s="41"/>
      <c r="D115" s="41"/>
      <c r="E115" s="41"/>
      <c r="F115" s="41"/>
      <c r="G115" s="41"/>
    </row>
    <row r="116" spans="1:7" ht="15.75" customHeight="1" x14ac:dyDescent="0.3">
      <c r="A116" s="42" t="s">
        <v>39</v>
      </c>
      <c r="B116" s="43" t="s">
        <v>63</v>
      </c>
      <c r="C116" s="44" t="s">
        <v>67</v>
      </c>
      <c r="D116" s="44" t="s">
        <v>42</v>
      </c>
      <c r="E116" s="44" t="s">
        <v>65</v>
      </c>
      <c r="F116" s="45" t="s">
        <v>48</v>
      </c>
      <c r="G116" s="46" t="s">
        <v>49</v>
      </c>
    </row>
    <row r="117" spans="1:7" ht="15.75" customHeight="1" x14ac:dyDescent="0.3">
      <c r="A117" s="47">
        <v>1</v>
      </c>
      <c r="B117" s="56"/>
      <c r="C117" s="57"/>
      <c r="D117" s="58"/>
      <c r="E117" s="49"/>
      <c r="F117" s="49"/>
      <c r="G117" s="49"/>
    </row>
    <row r="118" spans="1:7" ht="15.75" customHeight="1" x14ac:dyDescent="0.3">
      <c r="A118" s="47">
        <v>2</v>
      </c>
      <c r="B118" s="56"/>
      <c r="C118" s="59"/>
      <c r="D118" s="60"/>
      <c r="E118" s="49"/>
      <c r="F118" s="49"/>
      <c r="G118" s="49"/>
    </row>
    <row r="119" spans="1:7" ht="15.75" customHeight="1" x14ac:dyDescent="0.3">
      <c r="A119" s="47">
        <v>3</v>
      </c>
      <c r="B119" s="56"/>
      <c r="C119" s="59"/>
      <c r="D119" s="60"/>
      <c r="E119" s="49"/>
      <c r="F119" s="49"/>
      <c r="G119" s="49"/>
    </row>
    <row r="120" spans="1:7" ht="15.75" customHeight="1" x14ac:dyDescent="0.3">
      <c r="A120" s="47">
        <v>4</v>
      </c>
      <c r="B120" s="56"/>
      <c r="C120" s="59"/>
      <c r="D120" s="60"/>
      <c r="E120" s="49"/>
      <c r="F120" s="49"/>
      <c r="G120" s="49"/>
    </row>
    <row r="121" spans="1:7" ht="15.75" customHeight="1" x14ac:dyDescent="0.3">
      <c r="A121" s="47">
        <v>5</v>
      </c>
      <c r="B121" s="56"/>
      <c r="C121" s="59"/>
      <c r="D121" s="60"/>
      <c r="E121" s="49"/>
      <c r="F121" s="49"/>
      <c r="G121" s="49"/>
    </row>
    <row r="122" spans="1:7" ht="15.75" customHeight="1" x14ac:dyDescent="0.3">
      <c r="A122" s="47">
        <v>6</v>
      </c>
      <c r="B122" s="56"/>
      <c r="C122" s="59"/>
      <c r="D122" s="60"/>
      <c r="E122" s="49"/>
      <c r="F122" s="49"/>
      <c r="G122" s="49"/>
    </row>
    <row r="123" spans="1:7" ht="15.75" customHeight="1" x14ac:dyDescent="0.3">
      <c r="A123" s="47">
        <v>7</v>
      </c>
      <c r="B123" s="56"/>
      <c r="C123" s="59"/>
      <c r="D123" s="60"/>
      <c r="E123" s="49"/>
      <c r="F123" s="49"/>
      <c r="G123" s="49"/>
    </row>
    <row r="124" spans="1:7" ht="15.75" customHeight="1" x14ac:dyDescent="0.3">
      <c r="A124" s="47">
        <v>8</v>
      </c>
      <c r="B124" s="56"/>
      <c r="C124" s="59"/>
      <c r="D124" s="60"/>
      <c r="E124" s="49"/>
      <c r="F124" s="49"/>
      <c r="G124" s="49"/>
    </row>
    <row r="125" spans="1:7" ht="15.75" customHeight="1" x14ac:dyDescent="0.3">
      <c r="A125" s="47">
        <v>9</v>
      </c>
      <c r="B125" s="56"/>
      <c r="C125" s="59"/>
      <c r="D125" s="60"/>
      <c r="E125" s="49"/>
      <c r="F125" s="49"/>
      <c r="G125" s="49"/>
    </row>
    <row r="126" spans="1:7" ht="15.75" customHeight="1" x14ac:dyDescent="0.3">
      <c r="A126" s="47">
        <v>10</v>
      </c>
      <c r="B126" s="56"/>
      <c r="C126" s="59"/>
      <c r="D126" s="60"/>
      <c r="E126" s="49"/>
      <c r="F126" s="49"/>
      <c r="G126" s="49"/>
    </row>
    <row r="127" spans="1:7" ht="15.75" customHeight="1" x14ac:dyDescent="0.3">
      <c r="A127" s="41"/>
      <c r="B127" s="41"/>
      <c r="C127" s="41"/>
      <c r="D127" s="41"/>
      <c r="E127" s="61"/>
      <c r="F127" s="55">
        <f t="shared" ref="F127:G127" si="8">F117+F118+F119+F120+F121+F122+F123+F124+F125+F126</f>
        <v>0</v>
      </c>
      <c r="G127" s="55">
        <f t="shared" si="8"/>
        <v>0</v>
      </c>
    </row>
    <row r="128" spans="1:7"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0">
    <mergeCell ref="A87:D87"/>
    <mergeCell ref="A101:D101"/>
    <mergeCell ref="A115:B115"/>
    <mergeCell ref="A1:G1"/>
    <mergeCell ref="A3:B3"/>
    <mergeCell ref="A17:C17"/>
    <mergeCell ref="A31:C31"/>
    <mergeCell ref="A45:C45"/>
    <mergeCell ref="A59:C59"/>
    <mergeCell ref="A73:C7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I1000"/>
  <sheetViews>
    <sheetView topLeftCell="A13" workbookViewId="0">
      <selection activeCell="H21" sqref="H21"/>
    </sheetView>
  </sheetViews>
  <sheetFormatPr baseColWidth="10" defaultColWidth="14.44140625" defaultRowHeight="15" customHeight="1" x14ac:dyDescent="0.3"/>
  <cols>
    <col min="1" max="1" width="6.5546875" customWidth="1"/>
    <col min="2" max="2" width="23.109375" customWidth="1"/>
    <col min="3" max="3" width="50.6640625" customWidth="1"/>
    <col min="4" max="4" width="48.33203125" customWidth="1"/>
    <col min="5" max="5" width="13" customWidth="1"/>
    <col min="6" max="9" width="20" customWidth="1"/>
  </cols>
  <sheetData>
    <row r="1" spans="1:9" ht="21" x14ac:dyDescent="0.3">
      <c r="A1" s="88" t="s">
        <v>75</v>
      </c>
      <c r="B1" s="78"/>
      <c r="C1" s="78"/>
      <c r="D1" s="78"/>
      <c r="E1" s="78"/>
      <c r="F1" s="78"/>
      <c r="G1" s="78"/>
      <c r="H1" s="78"/>
      <c r="I1" s="78"/>
    </row>
    <row r="3" spans="1:9" ht="21" x14ac:dyDescent="0.4">
      <c r="A3" s="93" t="s">
        <v>76</v>
      </c>
      <c r="B3" s="78"/>
      <c r="C3" s="41"/>
      <c r="D3" s="41"/>
      <c r="E3" s="41"/>
      <c r="F3" s="41"/>
      <c r="G3" s="41"/>
      <c r="H3" s="41"/>
      <c r="I3" s="41"/>
    </row>
    <row r="4" spans="1:9" ht="15.6" x14ac:dyDescent="0.3">
      <c r="A4" s="42" t="s">
        <v>39</v>
      </c>
      <c r="B4" s="64" t="s">
        <v>63</v>
      </c>
      <c r="C4" s="65" t="s">
        <v>77</v>
      </c>
      <c r="D4" s="65" t="s">
        <v>42</v>
      </c>
      <c r="E4" s="65" t="s">
        <v>78</v>
      </c>
      <c r="F4" s="65" t="s">
        <v>79</v>
      </c>
      <c r="G4" s="44" t="s">
        <v>65</v>
      </c>
      <c r="H4" s="45" t="s">
        <v>48</v>
      </c>
      <c r="I4" s="46" t="s">
        <v>49</v>
      </c>
    </row>
    <row r="5" spans="1:9" ht="14.4" x14ac:dyDescent="0.3">
      <c r="A5" s="66">
        <v>1</v>
      </c>
      <c r="B5" s="99"/>
      <c r="C5" s="99"/>
      <c r="D5" s="99"/>
      <c r="E5" s="97"/>
      <c r="F5" s="98"/>
      <c r="G5" s="50">
        <f t="shared" ref="G5:G14" si="0">E5*F5</f>
        <v>0</v>
      </c>
      <c r="H5" s="50"/>
      <c r="I5" s="50"/>
    </row>
    <row r="6" spans="1:9" ht="14.4" x14ac:dyDescent="0.3">
      <c r="A6" s="47">
        <v>2</v>
      </c>
      <c r="B6" s="48"/>
      <c r="C6" s="48"/>
      <c r="D6" s="41"/>
      <c r="E6" s="58"/>
      <c r="F6" s="50"/>
      <c r="G6" s="50">
        <f t="shared" si="0"/>
        <v>0</v>
      </c>
      <c r="H6" s="50"/>
      <c r="I6" s="50"/>
    </row>
    <row r="7" spans="1:9" ht="14.4" x14ac:dyDescent="0.3">
      <c r="A7" s="47">
        <v>3</v>
      </c>
      <c r="B7" s="48"/>
      <c r="C7" s="48"/>
      <c r="D7" s="52"/>
      <c r="E7" s="49"/>
      <c r="F7" s="50"/>
      <c r="G7" s="50">
        <f t="shared" si="0"/>
        <v>0</v>
      </c>
      <c r="H7" s="50"/>
      <c r="I7" s="50"/>
    </row>
    <row r="8" spans="1:9" ht="14.4" x14ac:dyDescent="0.3">
      <c r="A8" s="47">
        <v>4</v>
      </c>
      <c r="B8" s="48"/>
      <c r="C8" s="48"/>
      <c r="D8" s="53"/>
      <c r="E8" s="49"/>
      <c r="F8" s="50"/>
      <c r="G8" s="50">
        <f t="shared" si="0"/>
        <v>0</v>
      </c>
      <c r="H8" s="50"/>
      <c r="I8" s="50"/>
    </row>
    <row r="9" spans="1:9" ht="14.4" x14ac:dyDescent="0.3">
      <c r="A9" s="47">
        <v>5</v>
      </c>
      <c r="B9" s="48"/>
      <c r="C9" s="48"/>
      <c r="D9" s="53"/>
      <c r="E9" s="49"/>
      <c r="F9" s="50"/>
      <c r="G9" s="50">
        <f t="shared" si="0"/>
        <v>0</v>
      </c>
      <c r="H9" s="50"/>
      <c r="I9" s="50"/>
    </row>
    <row r="10" spans="1:9" ht="14.4" x14ac:dyDescent="0.3">
      <c r="A10" s="47">
        <v>6</v>
      </c>
      <c r="B10" s="48"/>
      <c r="C10" s="48"/>
      <c r="D10" s="53"/>
      <c r="E10" s="49"/>
      <c r="F10" s="50"/>
      <c r="G10" s="50">
        <f t="shared" si="0"/>
        <v>0</v>
      </c>
      <c r="H10" s="50"/>
      <c r="I10" s="50"/>
    </row>
    <row r="11" spans="1:9" ht="14.4" x14ac:dyDescent="0.3">
      <c r="A11" s="47">
        <v>7</v>
      </c>
      <c r="B11" s="48"/>
      <c r="C11" s="48"/>
      <c r="D11" s="53"/>
      <c r="E11" s="49"/>
      <c r="F11" s="50"/>
      <c r="G11" s="50">
        <f t="shared" si="0"/>
        <v>0</v>
      </c>
      <c r="H11" s="50"/>
      <c r="I11" s="50"/>
    </row>
    <row r="12" spans="1:9" ht="14.4" x14ac:dyDescent="0.3">
      <c r="A12" s="47">
        <v>8</v>
      </c>
      <c r="B12" s="48"/>
      <c r="C12" s="48"/>
      <c r="D12" s="53"/>
      <c r="E12" s="49"/>
      <c r="F12" s="50"/>
      <c r="G12" s="50">
        <f t="shared" si="0"/>
        <v>0</v>
      </c>
      <c r="H12" s="50"/>
      <c r="I12" s="50"/>
    </row>
    <row r="13" spans="1:9" ht="14.4" x14ac:dyDescent="0.3">
      <c r="A13" s="47">
        <v>9</v>
      </c>
      <c r="B13" s="48"/>
      <c r="C13" s="48"/>
      <c r="D13" s="53"/>
      <c r="E13" s="49"/>
      <c r="F13" s="50"/>
      <c r="G13" s="50">
        <f t="shared" si="0"/>
        <v>0</v>
      </c>
      <c r="H13" s="50"/>
      <c r="I13" s="50"/>
    </row>
    <row r="14" spans="1:9" ht="14.4" x14ac:dyDescent="0.3">
      <c r="A14" s="47">
        <v>10</v>
      </c>
      <c r="B14" s="48"/>
      <c r="C14" s="48"/>
      <c r="D14" s="53"/>
      <c r="E14" s="49"/>
      <c r="F14" s="50"/>
      <c r="G14" s="50">
        <f t="shared" si="0"/>
        <v>0</v>
      </c>
      <c r="H14" s="50"/>
      <c r="I14" s="50"/>
    </row>
    <row r="15" spans="1:9" ht="14.4" x14ac:dyDescent="0.3">
      <c r="A15" s="41"/>
      <c r="B15" s="41"/>
      <c r="C15" s="41"/>
      <c r="D15" s="41"/>
      <c r="E15" s="41"/>
      <c r="F15" s="41"/>
      <c r="G15" s="54"/>
      <c r="H15" s="55">
        <f t="shared" ref="H15:I15" si="1">H5+H6+H7+H8+H9+H10+H11+H12+H13+H14</f>
        <v>0</v>
      </c>
      <c r="I15" s="55">
        <f t="shared" si="1"/>
        <v>0</v>
      </c>
    </row>
    <row r="16" spans="1:9" ht="14.4" x14ac:dyDescent="0.3">
      <c r="A16" s="41"/>
      <c r="B16" s="41"/>
      <c r="C16" s="41"/>
      <c r="D16" s="41"/>
      <c r="E16" s="41"/>
      <c r="F16" s="41"/>
      <c r="G16" s="41"/>
      <c r="H16" s="41"/>
      <c r="I16" s="41"/>
    </row>
    <row r="17" spans="1:9" ht="21" x14ac:dyDescent="0.4">
      <c r="A17" s="93" t="s">
        <v>80</v>
      </c>
      <c r="B17" s="78"/>
      <c r="C17" s="78"/>
      <c r="D17" s="41"/>
      <c r="E17" s="41"/>
      <c r="F17" s="41"/>
      <c r="G17" s="41"/>
      <c r="H17" s="41"/>
      <c r="I17" s="41"/>
    </row>
    <row r="18" spans="1:9" ht="15.6" x14ac:dyDescent="0.3">
      <c r="A18" s="42" t="s">
        <v>39</v>
      </c>
      <c r="B18" s="64" t="s">
        <v>63</v>
      </c>
      <c r="C18" s="65" t="s">
        <v>77</v>
      </c>
      <c r="D18" s="44" t="s">
        <v>42</v>
      </c>
      <c r="E18" s="44" t="s">
        <v>78</v>
      </c>
      <c r="F18" s="44" t="s">
        <v>79</v>
      </c>
      <c r="G18" s="44" t="s">
        <v>65</v>
      </c>
      <c r="H18" s="45" t="s">
        <v>48</v>
      </c>
      <c r="I18" s="46" t="s">
        <v>49</v>
      </c>
    </row>
    <row r="19" spans="1:9" ht="43.2" x14ac:dyDescent="0.3">
      <c r="A19" s="116">
        <v>1</v>
      </c>
      <c r="B19" s="113" t="s">
        <v>121</v>
      </c>
      <c r="C19" s="110" t="s">
        <v>122</v>
      </c>
      <c r="D19" s="111" t="s">
        <v>123</v>
      </c>
      <c r="E19" s="112">
        <v>2</v>
      </c>
      <c r="F19" s="109">
        <v>10000</v>
      </c>
      <c r="G19" s="109">
        <f t="shared" ref="G19:G28" si="2">E19*F19</f>
        <v>20000</v>
      </c>
      <c r="H19" s="109">
        <v>20000</v>
      </c>
      <c r="I19" s="50"/>
    </row>
    <row r="20" spans="1:9" ht="28.8" x14ac:dyDescent="0.3">
      <c r="A20" s="116">
        <v>2</v>
      </c>
      <c r="B20" s="113" t="s">
        <v>127</v>
      </c>
      <c r="C20" s="113" t="s">
        <v>128</v>
      </c>
      <c r="D20" s="114" t="s">
        <v>129</v>
      </c>
      <c r="E20" s="115">
        <v>1</v>
      </c>
      <c r="F20" s="109">
        <v>29500</v>
      </c>
      <c r="G20" s="109">
        <f t="shared" si="2"/>
        <v>29500</v>
      </c>
      <c r="H20" s="109">
        <v>29500</v>
      </c>
      <c r="I20" s="50"/>
    </row>
    <row r="21" spans="1:9" ht="15.75" customHeight="1" x14ac:dyDescent="0.3">
      <c r="A21" s="66">
        <v>3</v>
      </c>
      <c r="B21" s="67"/>
      <c r="C21" s="67"/>
      <c r="D21" s="52"/>
      <c r="E21" s="49"/>
      <c r="F21" s="50"/>
      <c r="G21" s="50">
        <f t="shared" si="2"/>
        <v>0</v>
      </c>
      <c r="H21" s="50"/>
      <c r="I21" s="50"/>
    </row>
    <row r="22" spans="1:9" ht="15.75" customHeight="1" x14ac:dyDescent="0.3">
      <c r="A22" s="66">
        <v>4</v>
      </c>
      <c r="B22" s="67"/>
      <c r="C22" s="67"/>
      <c r="D22" s="53"/>
      <c r="E22" s="49"/>
      <c r="F22" s="50"/>
      <c r="G22" s="50">
        <f t="shared" si="2"/>
        <v>0</v>
      </c>
      <c r="H22" s="50"/>
      <c r="I22" s="50"/>
    </row>
    <row r="23" spans="1:9" ht="15.75" customHeight="1" x14ac:dyDescent="0.3">
      <c r="A23" s="66">
        <v>5</v>
      </c>
      <c r="B23" s="67"/>
      <c r="C23" s="67"/>
      <c r="D23" s="53"/>
      <c r="E23" s="49"/>
      <c r="F23" s="50"/>
      <c r="G23" s="50">
        <f t="shared" si="2"/>
        <v>0</v>
      </c>
      <c r="H23" s="50"/>
      <c r="I23" s="50"/>
    </row>
    <row r="24" spans="1:9" ht="15.75" customHeight="1" x14ac:dyDescent="0.3">
      <c r="A24" s="66">
        <v>6</v>
      </c>
      <c r="B24" s="67"/>
      <c r="C24" s="67"/>
      <c r="D24" s="53"/>
      <c r="E24" s="49"/>
      <c r="F24" s="50"/>
      <c r="G24" s="50">
        <f t="shared" si="2"/>
        <v>0</v>
      </c>
      <c r="H24" s="50"/>
      <c r="I24" s="50"/>
    </row>
    <row r="25" spans="1:9" ht="15.75" customHeight="1" x14ac:dyDescent="0.3">
      <c r="A25" s="66">
        <v>7</v>
      </c>
      <c r="B25" s="67"/>
      <c r="C25" s="67"/>
      <c r="D25" s="53"/>
      <c r="E25" s="49"/>
      <c r="F25" s="50"/>
      <c r="G25" s="50">
        <f t="shared" si="2"/>
        <v>0</v>
      </c>
      <c r="H25" s="50"/>
      <c r="I25" s="50"/>
    </row>
    <row r="26" spans="1:9" ht="15.75" customHeight="1" x14ac:dyDescent="0.3">
      <c r="A26" s="66">
        <v>8</v>
      </c>
      <c r="B26" s="67"/>
      <c r="C26" s="67"/>
      <c r="D26" s="53"/>
      <c r="E26" s="49"/>
      <c r="F26" s="50"/>
      <c r="G26" s="50">
        <f t="shared" si="2"/>
        <v>0</v>
      </c>
      <c r="H26" s="50"/>
      <c r="I26" s="50"/>
    </row>
    <row r="27" spans="1:9" ht="15.75" customHeight="1" x14ac:dyDescent="0.3">
      <c r="A27" s="66">
        <v>9</v>
      </c>
      <c r="B27" s="67"/>
      <c r="C27" s="67"/>
      <c r="D27" s="53"/>
      <c r="E27" s="49"/>
      <c r="F27" s="50"/>
      <c r="G27" s="50">
        <f t="shared" si="2"/>
        <v>0</v>
      </c>
      <c r="H27" s="50"/>
      <c r="I27" s="50"/>
    </row>
    <row r="28" spans="1:9" ht="15.75" customHeight="1" x14ac:dyDescent="0.3">
      <c r="A28" s="66">
        <v>10</v>
      </c>
      <c r="B28" s="67"/>
      <c r="C28" s="67"/>
      <c r="D28" s="53"/>
      <c r="E28" s="49"/>
      <c r="F28" s="50"/>
      <c r="G28" s="50">
        <f t="shared" si="2"/>
        <v>0</v>
      </c>
      <c r="H28" s="50"/>
      <c r="I28" s="50"/>
    </row>
    <row r="29" spans="1:9" ht="15.75" customHeight="1" x14ac:dyDescent="0.3">
      <c r="A29" s="41"/>
      <c r="B29" s="41"/>
      <c r="C29" s="41"/>
      <c r="D29" s="41"/>
      <c r="E29" s="41"/>
      <c r="F29" s="41"/>
      <c r="G29" s="54"/>
      <c r="H29" s="55">
        <f t="shared" ref="H29:I29" si="3">H19+H20+H21+H22+H23+H24+H25+H26+H27+H28</f>
        <v>49500</v>
      </c>
      <c r="I29" s="55">
        <f t="shared" si="3"/>
        <v>0</v>
      </c>
    </row>
    <row r="30" spans="1:9" ht="15.75" customHeight="1" x14ac:dyDescent="0.3">
      <c r="A30" s="41"/>
      <c r="B30" s="41"/>
      <c r="C30" s="41"/>
      <c r="D30" s="41"/>
      <c r="E30" s="41"/>
      <c r="F30" s="41"/>
      <c r="G30" s="41"/>
      <c r="H30" s="41"/>
      <c r="I30" s="41"/>
    </row>
    <row r="31" spans="1:9" ht="15.75" customHeight="1" x14ac:dyDescent="0.4">
      <c r="A31" s="93" t="s">
        <v>81</v>
      </c>
      <c r="B31" s="78"/>
      <c r="C31" s="78"/>
      <c r="D31" s="41"/>
      <c r="E31" s="41"/>
      <c r="F31" s="41"/>
      <c r="G31" s="41"/>
      <c r="H31" s="41"/>
      <c r="I31" s="41"/>
    </row>
    <row r="32" spans="1:9" ht="15.75" customHeight="1" x14ac:dyDescent="0.3">
      <c r="A32" s="42" t="s">
        <v>39</v>
      </c>
      <c r="B32" s="43" t="s">
        <v>63</v>
      </c>
      <c r="C32" s="65" t="s">
        <v>77</v>
      </c>
      <c r="D32" s="44" t="s">
        <v>42</v>
      </c>
      <c r="E32" s="44" t="s">
        <v>78</v>
      </c>
      <c r="F32" s="44" t="s">
        <v>79</v>
      </c>
      <c r="G32" s="44" t="s">
        <v>65</v>
      </c>
      <c r="H32" s="45" t="s">
        <v>48</v>
      </c>
      <c r="I32" s="46" t="s">
        <v>49</v>
      </c>
    </row>
    <row r="33" spans="1:9" ht="127.2" customHeight="1" x14ac:dyDescent="0.3">
      <c r="A33" s="117">
        <v>1</v>
      </c>
      <c r="B33" s="96" t="s">
        <v>124</v>
      </c>
      <c r="C33" s="96" t="s">
        <v>125</v>
      </c>
      <c r="D33" s="100" t="s">
        <v>126</v>
      </c>
      <c r="E33" s="101">
        <v>1</v>
      </c>
      <c r="F33" s="102">
        <v>60000</v>
      </c>
      <c r="G33" s="109">
        <f t="shared" ref="G33:G42" si="4">E33*F33</f>
        <v>60000</v>
      </c>
      <c r="H33" s="109">
        <v>60000</v>
      </c>
      <c r="I33" s="50"/>
    </row>
    <row r="34" spans="1:9" ht="15.75" customHeight="1" x14ac:dyDescent="0.3">
      <c r="A34" s="47">
        <v>2</v>
      </c>
      <c r="B34" s="56"/>
      <c r="C34" s="67"/>
      <c r="D34" s="41"/>
      <c r="E34" s="63"/>
      <c r="F34" s="50"/>
      <c r="G34" s="50">
        <f t="shared" si="4"/>
        <v>0</v>
      </c>
      <c r="H34" s="50"/>
      <c r="I34" s="50"/>
    </row>
    <row r="35" spans="1:9" ht="15.75" customHeight="1" x14ac:dyDescent="0.3">
      <c r="A35" s="47">
        <v>3</v>
      </c>
      <c r="B35" s="56"/>
      <c r="C35" s="67"/>
      <c r="D35" s="52"/>
      <c r="E35" s="49"/>
      <c r="F35" s="50"/>
      <c r="G35" s="50">
        <f t="shared" si="4"/>
        <v>0</v>
      </c>
      <c r="H35" s="50"/>
      <c r="I35" s="50"/>
    </row>
    <row r="36" spans="1:9" ht="15.75" customHeight="1" x14ac:dyDescent="0.3">
      <c r="A36" s="47">
        <v>4</v>
      </c>
      <c r="B36" s="56"/>
      <c r="C36" s="67"/>
      <c r="D36" s="53"/>
      <c r="E36" s="49"/>
      <c r="F36" s="50"/>
      <c r="G36" s="50">
        <f t="shared" si="4"/>
        <v>0</v>
      </c>
      <c r="H36" s="50"/>
      <c r="I36" s="50"/>
    </row>
    <row r="37" spans="1:9" ht="15.75" customHeight="1" x14ac:dyDescent="0.3">
      <c r="A37" s="47">
        <v>5</v>
      </c>
      <c r="B37" s="56"/>
      <c r="C37" s="67"/>
      <c r="D37" s="53"/>
      <c r="E37" s="49"/>
      <c r="F37" s="50"/>
      <c r="G37" s="50">
        <f t="shared" si="4"/>
        <v>0</v>
      </c>
      <c r="H37" s="50"/>
      <c r="I37" s="50"/>
    </row>
    <row r="38" spans="1:9" ht="15.75" customHeight="1" x14ac:dyDescent="0.3">
      <c r="A38" s="47">
        <v>6</v>
      </c>
      <c r="B38" s="56"/>
      <c r="C38" s="67"/>
      <c r="D38" s="53"/>
      <c r="E38" s="49"/>
      <c r="F38" s="50"/>
      <c r="G38" s="50">
        <f t="shared" si="4"/>
        <v>0</v>
      </c>
      <c r="H38" s="50"/>
      <c r="I38" s="50"/>
    </row>
    <row r="39" spans="1:9" ht="15.75" customHeight="1" x14ac:dyDescent="0.3">
      <c r="A39" s="47">
        <v>7</v>
      </c>
      <c r="B39" s="56"/>
      <c r="C39" s="67"/>
      <c r="D39" s="53"/>
      <c r="E39" s="49"/>
      <c r="F39" s="50"/>
      <c r="G39" s="50">
        <f t="shared" si="4"/>
        <v>0</v>
      </c>
      <c r="H39" s="50"/>
      <c r="I39" s="50"/>
    </row>
    <row r="40" spans="1:9" ht="15.75" customHeight="1" x14ac:dyDescent="0.3">
      <c r="A40" s="47">
        <v>8</v>
      </c>
      <c r="B40" s="56"/>
      <c r="C40" s="67"/>
      <c r="D40" s="53"/>
      <c r="E40" s="49"/>
      <c r="F40" s="50"/>
      <c r="G40" s="50">
        <f t="shared" si="4"/>
        <v>0</v>
      </c>
      <c r="H40" s="50"/>
      <c r="I40" s="50"/>
    </row>
    <row r="41" spans="1:9" ht="15.75" customHeight="1" x14ac:dyDescent="0.3">
      <c r="A41" s="47">
        <v>9</v>
      </c>
      <c r="B41" s="56"/>
      <c r="C41" s="67"/>
      <c r="D41" s="53"/>
      <c r="E41" s="49"/>
      <c r="F41" s="50"/>
      <c r="G41" s="50">
        <f t="shared" si="4"/>
        <v>0</v>
      </c>
      <c r="H41" s="50"/>
      <c r="I41" s="50"/>
    </row>
    <row r="42" spans="1:9" ht="15.75" customHeight="1" x14ac:dyDescent="0.3">
      <c r="A42" s="47">
        <v>10</v>
      </c>
      <c r="B42" s="56"/>
      <c r="C42" s="67"/>
      <c r="D42" s="53"/>
      <c r="E42" s="49"/>
      <c r="F42" s="50"/>
      <c r="G42" s="50">
        <f t="shared" si="4"/>
        <v>0</v>
      </c>
      <c r="H42" s="50"/>
      <c r="I42" s="50"/>
    </row>
    <row r="43" spans="1:9" ht="15.75" customHeight="1" x14ac:dyDescent="0.3">
      <c r="A43" s="41"/>
      <c r="B43" s="41"/>
      <c r="C43" s="41"/>
      <c r="D43" s="41"/>
      <c r="E43" s="41"/>
      <c r="F43" s="41"/>
      <c r="G43" s="54"/>
      <c r="H43" s="55">
        <f t="shared" ref="H43:I43" si="5">H33+H34+H35+H36+H37+H38+H39+H40+H41+H42</f>
        <v>60000</v>
      </c>
      <c r="I43" s="55">
        <f t="shared" si="5"/>
        <v>0</v>
      </c>
    </row>
    <row r="44" spans="1:9" ht="15.75" customHeight="1" x14ac:dyDescent="0.3">
      <c r="A44" s="41"/>
      <c r="B44" s="41"/>
      <c r="C44" s="41"/>
      <c r="D44" s="41"/>
      <c r="E44" s="41"/>
      <c r="F44" s="41"/>
      <c r="G44" s="41"/>
      <c r="H44" s="41"/>
      <c r="I44" s="41"/>
    </row>
    <row r="45" spans="1:9" ht="15.75" customHeight="1" x14ac:dyDescent="0.4">
      <c r="A45" s="93" t="s">
        <v>82</v>
      </c>
      <c r="B45" s="78"/>
      <c r="C45" s="78"/>
      <c r="D45" s="41"/>
      <c r="E45" s="41"/>
      <c r="F45" s="41"/>
      <c r="G45" s="41"/>
      <c r="H45" s="41"/>
      <c r="I45" s="41"/>
    </row>
    <row r="46" spans="1:9" ht="15.75" customHeight="1" x14ac:dyDescent="0.3">
      <c r="A46" s="94" t="s">
        <v>39</v>
      </c>
      <c r="B46" s="64" t="s">
        <v>63</v>
      </c>
      <c r="C46" s="65" t="s">
        <v>83</v>
      </c>
      <c r="D46" s="65" t="s">
        <v>42</v>
      </c>
      <c r="E46" s="65" t="s">
        <v>78</v>
      </c>
      <c r="F46" s="65" t="s">
        <v>79</v>
      </c>
      <c r="G46" s="65" t="s">
        <v>65</v>
      </c>
      <c r="H46" s="95" t="s">
        <v>48</v>
      </c>
      <c r="I46" s="46" t="s">
        <v>49</v>
      </c>
    </row>
    <row r="47" spans="1:9" s="107" customFormat="1" ht="13.2" customHeight="1" x14ac:dyDescent="0.3">
      <c r="A47" s="103">
        <v>1</v>
      </c>
      <c r="B47" s="108"/>
      <c r="C47" s="104"/>
      <c r="D47" s="104"/>
      <c r="E47" s="104"/>
      <c r="F47" s="104"/>
      <c r="G47" s="105"/>
      <c r="H47" s="105"/>
      <c r="I47" s="106"/>
    </row>
    <row r="48" spans="1:9" ht="15.75" customHeight="1" x14ac:dyDescent="0.3">
      <c r="A48" s="47">
        <v>2</v>
      </c>
      <c r="B48" s="56"/>
      <c r="C48" s="59"/>
      <c r="D48" s="58"/>
      <c r="E48" s="49"/>
      <c r="F48" s="50"/>
      <c r="G48" s="50">
        <f t="shared" ref="G47:G56" si="6">E48*F48</f>
        <v>0</v>
      </c>
      <c r="H48" s="50"/>
      <c r="I48" s="50"/>
    </row>
    <row r="49" spans="1:9" ht="15.75" customHeight="1" x14ac:dyDescent="0.3">
      <c r="A49" s="47">
        <v>3</v>
      </c>
      <c r="B49" s="56"/>
      <c r="C49" s="59"/>
      <c r="D49" s="69"/>
      <c r="E49" s="49"/>
      <c r="F49" s="50"/>
      <c r="G49" s="50">
        <f t="shared" si="6"/>
        <v>0</v>
      </c>
      <c r="H49" s="50"/>
      <c r="I49" s="50"/>
    </row>
    <row r="50" spans="1:9" ht="15.75" customHeight="1" x14ac:dyDescent="0.3">
      <c r="A50" s="47">
        <v>4</v>
      </c>
      <c r="B50" s="56"/>
      <c r="C50" s="59"/>
      <c r="D50" s="69"/>
      <c r="E50" s="49"/>
      <c r="F50" s="50"/>
      <c r="G50" s="50">
        <f t="shared" si="6"/>
        <v>0</v>
      </c>
      <c r="H50" s="50"/>
      <c r="I50" s="50"/>
    </row>
    <row r="51" spans="1:9" ht="15.75" customHeight="1" x14ac:dyDescent="0.3">
      <c r="A51" s="47">
        <v>5</v>
      </c>
      <c r="B51" s="56"/>
      <c r="C51" s="59"/>
      <c r="D51" s="69"/>
      <c r="E51" s="49"/>
      <c r="F51" s="50"/>
      <c r="G51" s="50">
        <f t="shared" si="6"/>
        <v>0</v>
      </c>
      <c r="H51" s="50"/>
      <c r="I51" s="50"/>
    </row>
    <row r="52" spans="1:9" ht="15.75" customHeight="1" x14ac:dyDescent="0.3">
      <c r="A52" s="47">
        <v>6</v>
      </c>
      <c r="B52" s="56"/>
      <c r="C52" s="59"/>
      <c r="D52" s="69"/>
      <c r="E52" s="49"/>
      <c r="F52" s="50"/>
      <c r="G52" s="50">
        <f t="shared" si="6"/>
        <v>0</v>
      </c>
      <c r="H52" s="50"/>
      <c r="I52" s="50"/>
    </row>
    <row r="53" spans="1:9" ht="15.75" customHeight="1" x14ac:dyDescent="0.3">
      <c r="A53" s="47">
        <v>7</v>
      </c>
      <c r="B53" s="56"/>
      <c r="C53" s="59"/>
      <c r="D53" s="69"/>
      <c r="E53" s="49"/>
      <c r="F53" s="50"/>
      <c r="G53" s="50">
        <f t="shared" si="6"/>
        <v>0</v>
      </c>
      <c r="H53" s="50"/>
      <c r="I53" s="50"/>
    </row>
    <row r="54" spans="1:9" ht="15.75" customHeight="1" x14ac:dyDescent="0.3">
      <c r="A54" s="47">
        <v>8</v>
      </c>
      <c r="B54" s="56"/>
      <c r="C54" s="59"/>
      <c r="D54" s="69"/>
      <c r="E54" s="49"/>
      <c r="F54" s="50"/>
      <c r="G54" s="50">
        <f t="shared" si="6"/>
        <v>0</v>
      </c>
      <c r="H54" s="50"/>
      <c r="I54" s="50"/>
    </row>
    <row r="55" spans="1:9" ht="15.75" customHeight="1" x14ac:dyDescent="0.3">
      <c r="A55" s="47">
        <v>9</v>
      </c>
      <c r="B55" s="56"/>
      <c r="C55" s="59"/>
      <c r="D55" s="69"/>
      <c r="E55" s="49"/>
      <c r="F55" s="50"/>
      <c r="G55" s="50">
        <f t="shared" si="6"/>
        <v>0</v>
      </c>
      <c r="H55" s="50"/>
      <c r="I55" s="50"/>
    </row>
    <row r="56" spans="1:9" ht="15.75" customHeight="1" x14ac:dyDescent="0.3">
      <c r="A56" s="47">
        <v>10</v>
      </c>
      <c r="B56" s="56"/>
      <c r="C56" s="59"/>
      <c r="D56" s="69"/>
      <c r="E56" s="49"/>
      <c r="F56" s="50"/>
      <c r="G56" s="50">
        <f t="shared" si="6"/>
        <v>0</v>
      </c>
      <c r="H56" s="50"/>
      <c r="I56" s="50"/>
    </row>
    <row r="57" spans="1:9" ht="15.75" customHeight="1" x14ac:dyDescent="0.3">
      <c r="A57" s="41"/>
      <c r="B57" s="41"/>
      <c r="C57" s="41"/>
      <c r="D57" s="41"/>
      <c r="E57" s="41"/>
      <c r="F57" s="41"/>
      <c r="G57" s="54"/>
      <c r="H57" s="55">
        <f t="shared" ref="H57:I57" si="7">H47+H48+H49+H50+H51+H52+H53+H54+H55+H56</f>
        <v>0</v>
      </c>
      <c r="I57" s="55">
        <f t="shared" si="7"/>
        <v>0</v>
      </c>
    </row>
    <row r="58" spans="1:9" ht="15.75" customHeight="1" x14ac:dyDescent="0.3">
      <c r="A58" s="41"/>
      <c r="B58" s="41"/>
      <c r="C58" s="41"/>
      <c r="D58" s="41"/>
      <c r="E58" s="41"/>
      <c r="F58" s="41"/>
      <c r="G58" s="41"/>
      <c r="H58" s="41"/>
      <c r="I58" s="41"/>
    </row>
    <row r="59" spans="1:9" ht="15.75" customHeight="1" x14ac:dyDescent="0.4">
      <c r="A59" s="93" t="s">
        <v>74</v>
      </c>
      <c r="B59" s="78"/>
      <c r="C59" s="78"/>
      <c r="D59" s="41"/>
      <c r="E59" s="41"/>
      <c r="F59" s="41"/>
      <c r="G59" s="41"/>
      <c r="H59" s="41"/>
      <c r="I59" s="41"/>
    </row>
    <row r="60" spans="1:9" ht="15.75" customHeight="1" x14ac:dyDescent="0.3">
      <c r="A60" s="42" t="s">
        <v>39</v>
      </c>
      <c r="B60" s="43" t="s">
        <v>63</v>
      </c>
      <c r="C60" s="44" t="s">
        <v>67</v>
      </c>
      <c r="D60" s="65" t="s">
        <v>42</v>
      </c>
      <c r="E60" s="44" t="s">
        <v>78</v>
      </c>
      <c r="F60" s="44" t="s">
        <v>79</v>
      </c>
      <c r="G60" s="44" t="s">
        <v>65</v>
      </c>
      <c r="H60" s="45" t="s">
        <v>48</v>
      </c>
      <c r="I60" s="46" t="s">
        <v>49</v>
      </c>
    </row>
    <row r="61" spans="1:9" ht="15.75" customHeight="1" x14ac:dyDescent="0.3">
      <c r="A61" s="47">
        <v>1</v>
      </c>
      <c r="B61" s="56"/>
      <c r="C61" s="57"/>
      <c r="D61" s="63"/>
      <c r="E61" s="62"/>
      <c r="F61" s="50"/>
      <c r="G61" s="50">
        <f t="shared" ref="G61:G70" si="8">E61*F61</f>
        <v>0</v>
      </c>
      <c r="H61" s="49"/>
      <c r="I61" s="49"/>
    </row>
    <row r="62" spans="1:9" ht="15.75" customHeight="1" x14ac:dyDescent="0.3">
      <c r="A62" s="47">
        <v>2</v>
      </c>
      <c r="B62" s="56"/>
      <c r="C62" s="59"/>
      <c r="D62" s="63"/>
      <c r="E62" s="68"/>
      <c r="F62" s="50"/>
      <c r="G62" s="50">
        <f t="shared" si="8"/>
        <v>0</v>
      </c>
      <c r="H62" s="49"/>
      <c r="I62" s="49"/>
    </row>
    <row r="63" spans="1:9" ht="15.75" customHeight="1" x14ac:dyDescent="0.3">
      <c r="A63" s="47">
        <v>3</v>
      </c>
      <c r="B63" s="56"/>
      <c r="C63" s="59"/>
      <c r="D63" s="69"/>
      <c r="E63" s="49"/>
      <c r="F63" s="50"/>
      <c r="G63" s="50">
        <f t="shared" si="8"/>
        <v>0</v>
      </c>
      <c r="H63" s="49"/>
      <c r="I63" s="49"/>
    </row>
    <row r="64" spans="1:9" ht="15.75" customHeight="1" x14ac:dyDescent="0.3">
      <c r="A64" s="47">
        <v>4</v>
      </c>
      <c r="B64" s="56"/>
      <c r="C64" s="59"/>
      <c r="D64" s="69"/>
      <c r="E64" s="49"/>
      <c r="F64" s="50"/>
      <c r="G64" s="50">
        <f t="shared" si="8"/>
        <v>0</v>
      </c>
      <c r="H64" s="49"/>
      <c r="I64" s="49"/>
    </row>
    <row r="65" spans="1:9" ht="15.75" customHeight="1" x14ac:dyDescent="0.3">
      <c r="A65" s="47">
        <v>5</v>
      </c>
      <c r="B65" s="56"/>
      <c r="C65" s="59"/>
      <c r="D65" s="69"/>
      <c r="E65" s="49"/>
      <c r="F65" s="50"/>
      <c r="G65" s="50">
        <f t="shared" si="8"/>
        <v>0</v>
      </c>
      <c r="H65" s="49"/>
      <c r="I65" s="49"/>
    </row>
    <row r="66" spans="1:9" ht="15.75" customHeight="1" x14ac:dyDescent="0.3">
      <c r="A66" s="47">
        <v>6</v>
      </c>
      <c r="B66" s="56"/>
      <c r="C66" s="59"/>
      <c r="D66" s="69"/>
      <c r="E66" s="49"/>
      <c r="F66" s="50"/>
      <c r="G66" s="50">
        <f t="shared" si="8"/>
        <v>0</v>
      </c>
      <c r="H66" s="49"/>
      <c r="I66" s="49"/>
    </row>
    <row r="67" spans="1:9" ht="15.75" customHeight="1" x14ac:dyDescent="0.3">
      <c r="A67" s="47">
        <v>7</v>
      </c>
      <c r="B67" s="56"/>
      <c r="C67" s="59"/>
      <c r="D67" s="69"/>
      <c r="E67" s="49"/>
      <c r="F67" s="50"/>
      <c r="G67" s="50">
        <f t="shared" si="8"/>
        <v>0</v>
      </c>
      <c r="H67" s="49"/>
      <c r="I67" s="49"/>
    </row>
    <row r="68" spans="1:9" ht="15.75" customHeight="1" x14ac:dyDescent="0.3">
      <c r="A68" s="47">
        <v>8</v>
      </c>
      <c r="B68" s="56"/>
      <c r="C68" s="59"/>
      <c r="D68" s="69"/>
      <c r="E68" s="49"/>
      <c r="F68" s="50"/>
      <c r="G68" s="50">
        <f t="shared" si="8"/>
        <v>0</v>
      </c>
      <c r="H68" s="49"/>
      <c r="I68" s="49"/>
    </row>
    <row r="69" spans="1:9" ht="15.75" customHeight="1" x14ac:dyDescent="0.3">
      <c r="A69" s="47">
        <v>9</v>
      </c>
      <c r="B69" s="56"/>
      <c r="C69" s="59"/>
      <c r="D69" s="69"/>
      <c r="E69" s="49"/>
      <c r="F69" s="50"/>
      <c r="G69" s="50">
        <f t="shared" si="8"/>
        <v>0</v>
      </c>
      <c r="H69" s="49"/>
      <c r="I69" s="49"/>
    </row>
    <row r="70" spans="1:9" ht="15.75" customHeight="1" x14ac:dyDescent="0.3">
      <c r="A70" s="47">
        <v>10</v>
      </c>
      <c r="B70" s="56"/>
      <c r="C70" s="59"/>
      <c r="D70" s="69"/>
      <c r="E70" s="49"/>
      <c r="F70" s="50"/>
      <c r="G70" s="50">
        <f t="shared" si="8"/>
        <v>0</v>
      </c>
      <c r="H70" s="49"/>
      <c r="I70" s="49"/>
    </row>
    <row r="71" spans="1:9" ht="15.75" customHeight="1" x14ac:dyDescent="0.3">
      <c r="A71" s="41"/>
      <c r="B71" s="41"/>
      <c r="C71" s="41"/>
      <c r="D71" s="41"/>
      <c r="E71" s="41"/>
      <c r="F71" s="41"/>
      <c r="G71" s="61"/>
      <c r="H71" s="55">
        <f t="shared" ref="H71:I71" si="9">H61+H62+H63+H64+H65+H66+H67+H68+H69+H70</f>
        <v>0</v>
      </c>
      <c r="I71" s="55">
        <f t="shared" si="9"/>
        <v>0</v>
      </c>
    </row>
    <row r="72" spans="1:9" ht="15.75" customHeight="1" x14ac:dyDescent="0.3"/>
    <row r="73" spans="1:9" ht="15.75" customHeight="1" x14ac:dyDescent="0.3"/>
    <row r="74" spans="1:9" ht="15.75" customHeight="1" x14ac:dyDescent="0.3"/>
    <row r="75" spans="1:9" ht="15.75" customHeight="1" x14ac:dyDescent="0.3"/>
    <row r="76" spans="1:9" ht="15.75" customHeight="1" x14ac:dyDescent="0.3"/>
    <row r="77" spans="1:9" ht="15.75" customHeight="1" x14ac:dyDescent="0.3"/>
    <row r="78" spans="1:9" ht="15.75" customHeight="1" x14ac:dyDescent="0.3"/>
    <row r="79" spans="1:9" ht="15.75" customHeight="1" x14ac:dyDescent="0.3"/>
    <row r="80" spans="1: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59:C59"/>
    <mergeCell ref="A1:I1"/>
    <mergeCell ref="A3:B3"/>
    <mergeCell ref="A17:C17"/>
    <mergeCell ref="A31:C31"/>
    <mergeCell ref="A45:C4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5"/>
  <sheetViews>
    <sheetView topLeftCell="A14" zoomScaleNormal="100" workbookViewId="0">
      <selection activeCell="C17" sqref="C17"/>
    </sheetView>
  </sheetViews>
  <sheetFormatPr baseColWidth="10" defaultColWidth="14.44140625" defaultRowHeight="15" customHeight="1" x14ac:dyDescent="0.3"/>
  <cols>
    <col min="1" max="1" width="23.33203125" customWidth="1"/>
    <col min="2" max="2" width="17.6640625" customWidth="1"/>
    <col min="3" max="3" width="162.33203125" customWidth="1"/>
    <col min="4" max="26" width="10.6640625" customWidth="1"/>
  </cols>
  <sheetData>
    <row r="1" spans="1:3" ht="14.4" x14ac:dyDescent="0.3">
      <c r="A1" s="70" t="s">
        <v>84</v>
      </c>
      <c r="B1" s="71"/>
      <c r="C1" s="71"/>
    </row>
    <row r="2" spans="1:3" ht="151.80000000000001" x14ac:dyDescent="0.3">
      <c r="A2" s="72" t="s">
        <v>21</v>
      </c>
      <c r="B2" s="73" t="s">
        <v>85</v>
      </c>
      <c r="C2" s="74" t="s">
        <v>86</v>
      </c>
    </row>
    <row r="3" spans="1:3" ht="262.2" x14ac:dyDescent="0.3">
      <c r="A3" s="72" t="s">
        <v>22</v>
      </c>
      <c r="B3" s="73" t="s">
        <v>85</v>
      </c>
      <c r="C3" s="74" t="s">
        <v>87</v>
      </c>
    </row>
    <row r="4" spans="1:3" ht="96.6" x14ac:dyDescent="0.3">
      <c r="A4" s="72" t="s">
        <v>23</v>
      </c>
      <c r="B4" s="73" t="s">
        <v>85</v>
      </c>
      <c r="C4" s="74" t="s">
        <v>88</v>
      </c>
    </row>
    <row r="5" spans="1:3" ht="44.25" customHeight="1" x14ac:dyDescent="0.3">
      <c r="A5" s="72" t="s">
        <v>24</v>
      </c>
      <c r="B5" s="73" t="s">
        <v>85</v>
      </c>
      <c r="C5" s="74" t="s">
        <v>89</v>
      </c>
    </row>
    <row r="6" spans="1:3" ht="50.25" customHeight="1" x14ac:dyDescent="0.3">
      <c r="A6" s="72" t="s">
        <v>25</v>
      </c>
      <c r="B6" s="73" t="s">
        <v>85</v>
      </c>
      <c r="C6" s="74" t="s">
        <v>90</v>
      </c>
    </row>
    <row r="7" spans="1:3" ht="44.25" customHeight="1" x14ac:dyDescent="0.3">
      <c r="A7" s="72" t="s">
        <v>26</v>
      </c>
      <c r="B7" s="73" t="s">
        <v>85</v>
      </c>
      <c r="C7" s="74" t="s">
        <v>91</v>
      </c>
    </row>
    <row r="8" spans="1:3" ht="64.5" customHeight="1" x14ac:dyDescent="0.3">
      <c r="A8" s="72" t="s">
        <v>27</v>
      </c>
      <c r="B8" s="73" t="s">
        <v>85</v>
      </c>
      <c r="C8" s="74" t="s">
        <v>92</v>
      </c>
    </row>
    <row r="9" spans="1:3" ht="36" customHeight="1" x14ac:dyDescent="0.3">
      <c r="A9" s="72" t="s">
        <v>28</v>
      </c>
      <c r="B9" s="73" t="s">
        <v>85</v>
      </c>
      <c r="C9" s="74" t="s">
        <v>93</v>
      </c>
    </row>
    <row r="10" spans="1:3" ht="69" x14ac:dyDescent="0.3">
      <c r="A10" s="72" t="s">
        <v>94</v>
      </c>
      <c r="B10" s="73" t="s">
        <v>85</v>
      </c>
      <c r="C10" s="74" t="s">
        <v>95</v>
      </c>
    </row>
    <row r="11" spans="1:3" ht="69" x14ac:dyDescent="0.3">
      <c r="A11" s="72" t="s">
        <v>96</v>
      </c>
      <c r="B11" s="73" t="s">
        <v>85</v>
      </c>
      <c r="C11" s="74" t="s">
        <v>97</v>
      </c>
    </row>
    <row r="12" spans="1:3" ht="55.2" x14ac:dyDescent="0.3">
      <c r="A12" s="72" t="s">
        <v>98</v>
      </c>
      <c r="B12" s="73" t="s">
        <v>85</v>
      </c>
      <c r="C12" s="74" t="s">
        <v>99</v>
      </c>
    </row>
    <row r="13" spans="1:3" ht="69" x14ac:dyDescent="0.3">
      <c r="A13" s="38" t="s">
        <v>100</v>
      </c>
      <c r="B13" s="73" t="s">
        <v>101</v>
      </c>
      <c r="C13" s="74" t="s">
        <v>102</v>
      </c>
    </row>
    <row r="14" spans="1:3" ht="96.6" x14ac:dyDescent="0.3">
      <c r="A14" s="38" t="s">
        <v>103</v>
      </c>
      <c r="B14" s="73" t="s">
        <v>101</v>
      </c>
      <c r="C14" s="75" t="s">
        <v>116</v>
      </c>
    </row>
    <row r="15" spans="1:3" ht="137.25" customHeight="1" x14ac:dyDescent="0.3">
      <c r="A15" s="72" t="s">
        <v>104</v>
      </c>
      <c r="B15" s="73" t="s">
        <v>101</v>
      </c>
      <c r="C15" s="75" t="s">
        <v>105</v>
      </c>
    </row>
    <row r="16" spans="1:3" ht="68.25" customHeight="1" x14ac:dyDescent="0.3">
      <c r="A16" s="38" t="s">
        <v>106</v>
      </c>
      <c r="B16" s="73" t="s">
        <v>101</v>
      </c>
      <c r="C16" s="75" t="s">
        <v>107</v>
      </c>
    </row>
    <row r="17" spans="1:3" ht="41.4" x14ac:dyDescent="0.3">
      <c r="A17" s="72" t="s">
        <v>108</v>
      </c>
      <c r="B17" s="73" t="s">
        <v>101</v>
      </c>
      <c r="C17" s="74" t="s">
        <v>109</v>
      </c>
    </row>
    <row r="18" spans="1:3" ht="14.4" x14ac:dyDescent="0.3">
      <c r="A18" s="70"/>
      <c r="B18" s="71"/>
      <c r="C18" s="71"/>
    </row>
    <row r="19" spans="1:3" ht="14.4" x14ac:dyDescent="0.3">
      <c r="A19" s="70"/>
      <c r="B19" s="71"/>
      <c r="C19" s="71"/>
    </row>
    <row r="20" spans="1:3" ht="14.4" x14ac:dyDescent="0.3">
      <c r="A20" s="70"/>
      <c r="B20" s="71"/>
      <c r="C20" s="71"/>
    </row>
    <row r="21" spans="1:3" ht="14.4" x14ac:dyDescent="0.3">
      <c r="A21" s="70"/>
      <c r="B21" s="71"/>
      <c r="C21" s="71"/>
    </row>
    <row r="22" spans="1:3" ht="14.4" x14ac:dyDescent="0.3">
      <c r="A22" s="70"/>
      <c r="B22" s="71"/>
      <c r="C22" s="71"/>
    </row>
    <row r="23" spans="1:3" ht="14.4" x14ac:dyDescent="0.3">
      <c r="A23" s="70"/>
      <c r="B23" s="71"/>
      <c r="C23" s="71"/>
    </row>
    <row r="24" spans="1:3" ht="14.4" x14ac:dyDescent="0.3">
      <c r="A24" s="70"/>
      <c r="B24" s="71"/>
      <c r="C24" s="71"/>
    </row>
    <row r="25" spans="1:3" ht="14.4" x14ac:dyDescent="0.3">
      <c r="A25" s="70"/>
      <c r="B25" s="71"/>
      <c r="C25" s="71"/>
    </row>
    <row r="26" spans="1:3" ht="15.75" customHeight="1" x14ac:dyDescent="0.3">
      <c r="A26" s="70"/>
      <c r="B26" s="71"/>
      <c r="C26" s="71"/>
    </row>
    <row r="27" spans="1:3" ht="15.75" customHeight="1" x14ac:dyDescent="0.3">
      <c r="A27" s="70"/>
      <c r="B27" s="71"/>
      <c r="C27" s="71"/>
    </row>
    <row r="28" spans="1:3" ht="15.75" customHeight="1" x14ac:dyDescent="0.3">
      <c r="A28" s="70"/>
      <c r="B28" s="71"/>
      <c r="C28" s="71"/>
    </row>
    <row r="29" spans="1:3" ht="15.75" customHeight="1" x14ac:dyDescent="0.3">
      <c r="A29" s="70"/>
      <c r="B29" s="71"/>
      <c r="C29" s="71"/>
    </row>
    <row r="30" spans="1:3" ht="15.75" customHeight="1" x14ac:dyDescent="0.3">
      <c r="A30" s="70"/>
      <c r="B30" s="71"/>
      <c r="C30" s="71"/>
    </row>
    <row r="31" spans="1:3" ht="15.75" customHeight="1" x14ac:dyDescent="0.3">
      <c r="A31" s="70"/>
      <c r="B31" s="71"/>
      <c r="C31" s="71"/>
    </row>
    <row r="32" spans="1:3" ht="15.75" customHeight="1" x14ac:dyDescent="0.3">
      <c r="A32" s="70"/>
      <c r="B32" s="71"/>
      <c r="C32" s="71"/>
    </row>
    <row r="33" spans="1:3" ht="15.75" customHeight="1" x14ac:dyDescent="0.3">
      <c r="A33" s="70"/>
      <c r="B33" s="71"/>
      <c r="C33" s="71"/>
    </row>
    <row r="34" spans="1:3" ht="15.75" customHeight="1" x14ac:dyDescent="0.3">
      <c r="A34" s="70"/>
      <c r="B34" s="71"/>
      <c r="C34" s="71"/>
    </row>
    <row r="35" spans="1:3" ht="15.75" customHeight="1" x14ac:dyDescent="0.3">
      <c r="A35" s="70"/>
      <c r="B35" s="71"/>
      <c r="C35" s="71"/>
    </row>
    <row r="36" spans="1:3" ht="15.75" customHeight="1" x14ac:dyDescent="0.3">
      <c r="A36" s="70"/>
      <c r="B36" s="71"/>
      <c r="C36" s="71"/>
    </row>
    <row r="37" spans="1:3" ht="15.75" customHeight="1" x14ac:dyDescent="0.3">
      <c r="A37" s="6"/>
    </row>
    <row r="38" spans="1:3" ht="15.75" customHeight="1" x14ac:dyDescent="0.3">
      <c r="A38" s="6"/>
    </row>
    <row r="39" spans="1:3" ht="15.75" customHeight="1" x14ac:dyDescent="0.3">
      <c r="A39" s="6"/>
    </row>
    <row r="40" spans="1:3" ht="15.75" customHeight="1" x14ac:dyDescent="0.3">
      <c r="A40" s="6"/>
    </row>
    <row r="41" spans="1:3" ht="15.75" customHeight="1" x14ac:dyDescent="0.3">
      <c r="A41" s="6"/>
    </row>
    <row r="42" spans="1:3" ht="15.75" customHeight="1" x14ac:dyDescent="0.3">
      <c r="A42" s="6"/>
    </row>
    <row r="43" spans="1:3" ht="15.75" customHeight="1" x14ac:dyDescent="0.3">
      <c r="A43" s="6"/>
    </row>
    <row r="44" spans="1:3" ht="15.75" customHeight="1" x14ac:dyDescent="0.3">
      <c r="A44" s="6"/>
    </row>
    <row r="45" spans="1:3" ht="15.75" customHeight="1" x14ac:dyDescent="0.3">
      <c r="A45" s="6"/>
    </row>
    <row r="46" spans="1:3" ht="15.75" customHeight="1" x14ac:dyDescent="0.3">
      <c r="A46" s="6"/>
    </row>
    <row r="47" spans="1:3" ht="15.75" customHeight="1" x14ac:dyDescent="0.3">
      <c r="A47" s="6"/>
    </row>
    <row r="48" spans="1:3" ht="15.75" customHeight="1" x14ac:dyDescent="0.3">
      <c r="A48" s="6"/>
    </row>
    <row r="49" spans="1:1" ht="15.75" customHeight="1" x14ac:dyDescent="0.3">
      <c r="A49" s="6"/>
    </row>
    <row r="50" spans="1:1" ht="15.75" customHeight="1" x14ac:dyDescent="0.3">
      <c r="A50" s="6"/>
    </row>
    <row r="51" spans="1:1" ht="15.75" customHeight="1" x14ac:dyDescent="0.3">
      <c r="A51" s="6"/>
    </row>
    <row r="52" spans="1:1" ht="15.75" customHeight="1" x14ac:dyDescent="0.3">
      <c r="A52" s="6"/>
    </row>
    <row r="53" spans="1:1" ht="15.75" customHeight="1" x14ac:dyDescent="0.3">
      <c r="A53" s="6"/>
    </row>
    <row r="54" spans="1:1" ht="15.75" customHeight="1" x14ac:dyDescent="0.3">
      <c r="A54" s="6"/>
    </row>
    <row r="55" spans="1:1" ht="15.75" customHeight="1" x14ac:dyDescent="0.3">
      <c r="A55" s="6"/>
    </row>
    <row r="56" spans="1:1" ht="15.75" customHeight="1" x14ac:dyDescent="0.3">
      <c r="A56" s="6"/>
    </row>
    <row r="57" spans="1:1" ht="15.75" customHeight="1" x14ac:dyDescent="0.3">
      <c r="A57" s="6"/>
    </row>
    <row r="58" spans="1:1" ht="15.75" customHeight="1" x14ac:dyDescent="0.3">
      <c r="A58" s="6"/>
    </row>
    <row r="59" spans="1:1" ht="15.75" customHeight="1" x14ac:dyDescent="0.3">
      <c r="A59" s="6"/>
    </row>
    <row r="60" spans="1:1" ht="15.75" customHeight="1" x14ac:dyDescent="0.3">
      <c r="A60" s="6"/>
    </row>
    <row r="61" spans="1:1" ht="15.75" customHeight="1" x14ac:dyDescent="0.3">
      <c r="A61" s="6"/>
    </row>
    <row r="62" spans="1:1" ht="15.75" customHeight="1" x14ac:dyDescent="0.3">
      <c r="A62" s="6"/>
    </row>
    <row r="63" spans="1:1" ht="15.75" customHeight="1" x14ac:dyDescent="0.3">
      <c r="A63" s="6"/>
    </row>
    <row r="64" spans="1:1" ht="15.75" customHeight="1" x14ac:dyDescent="0.3">
      <c r="A64" s="6"/>
    </row>
    <row r="65" spans="1:1" ht="15.75" customHeight="1" x14ac:dyDescent="0.3">
      <c r="A65" s="6"/>
    </row>
    <row r="66" spans="1:1" ht="15.75" customHeight="1" x14ac:dyDescent="0.3">
      <c r="A66" s="6"/>
    </row>
    <row r="67" spans="1:1" ht="15.75" customHeight="1" x14ac:dyDescent="0.3">
      <c r="A67" s="6"/>
    </row>
    <row r="68" spans="1:1" ht="15.75" customHeight="1" x14ac:dyDescent="0.3">
      <c r="A68" s="6"/>
    </row>
    <row r="69" spans="1:1" ht="15.75" customHeight="1" x14ac:dyDescent="0.3">
      <c r="A69" s="6"/>
    </row>
    <row r="70" spans="1:1" ht="15.75" customHeight="1" x14ac:dyDescent="0.3">
      <c r="A70" s="6"/>
    </row>
    <row r="71" spans="1:1" ht="15.75" customHeight="1" x14ac:dyDescent="0.3">
      <c r="A71" s="6"/>
    </row>
    <row r="72" spans="1:1" ht="15.75" customHeight="1" x14ac:dyDescent="0.3">
      <c r="A72" s="6"/>
    </row>
    <row r="73" spans="1:1" ht="15.75" customHeight="1" x14ac:dyDescent="0.3">
      <c r="A73" s="6"/>
    </row>
    <row r="74" spans="1:1" ht="15.75" customHeight="1" x14ac:dyDescent="0.3">
      <c r="A74" s="6"/>
    </row>
    <row r="75" spans="1:1" ht="15.75" customHeight="1" x14ac:dyDescent="0.3">
      <c r="A75" s="6"/>
    </row>
    <row r="76" spans="1:1" ht="15.75" customHeight="1" x14ac:dyDescent="0.3">
      <c r="A76" s="6"/>
    </row>
    <row r="77" spans="1:1" ht="15.75" customHeight="1" x14ac:dyDescent="0.3">
      <c r="A77" s="6"/>
    </row>
    <row r="78" spans="1:1" ht="15.75" customHeight="1" x14ac:dyDescent="0.3">
      <c r="A78" s="6"/>
    </row>
    <row r="79" spans="1:1" ht="15.75" customHeight="1" x14ac:dyDescent="0.3">
      <c r="A79" s="6"/>
    </row>
    <row r="80" spans="1:1" ht="15.75" customHeight="1" x14ac:dyDescent="0.3">
      <c r="A80" s="6"/>
    </row>
    <row r="81" spans="1:1" ht="15.75" customHeight="1" x14ac:dyDescent="0.3">
      <c r="A81" s="6"/>
    </row>
    <row r="82" spans="1:1" ht="15.75" customHeight="1" x14ac:dyDescent="0.3">
      <c r="A82" s="6"/>
    </row>
    <row r="83" spans="1:1" ht="15.75" customHeight="1" x14ac:dyDescent="0.3">
      <c r="A83" s="6"/>
    </row>
    <row r="84" spans="1:1" ht="15.75" customHeight="1" x14ac:dyDescent="0.3">
      <c r="A84" s="6"/>
    </row>
    <row r="85" spans="1:1" ht="15.75" customHeight="1" x14ac:dyDescent="0.3">
      <c r="A85" s="6"/>
    </row>
    <row r="86" spans="1:1" ht="15.75" customHeight="1" x14ac:dyDescent="0.3">
      <c r="A86" s="6"/>
    </row>
    <row r="87" spans="1:1" ht="15.75" customHeight="1" x14ac:dyDescent="0.3">
      <c r="A87" s="6"/>
    </row>
    <row r="88" spans="1:1" ht="15.75" customHeight="1" x14ac:dyDescent="0.3">
      <c r="A88" s="6"/>
    </row>
    <row r="89" spans="1:1" ht="15.75" customHeight="1" x14ac:dyDescent="0.3">
      <c r="A89" s="6"/>
    </row>
    <row r="90" spans="1:1" ht="15.75" customHeight="1" x14ac:dyDescent="0.3">
      <c r="A90" s="6"/>
    </row>
    <row r="91" spans="1:1" ht="15.75" customHeight="1" x14ac:dyDescent="0.3">
      <c r="A91" s="6"/>
    </row>
    <row r="92" spans="1:1" ht="15.75" customHeight="1" x14ac:dyDescent="0.3">
      <c r="A92" s="6"/>
    </row>
    <row r="93" spans="1:1" ht="15.75" customHeight="1" x14ac:dyDescent="0.3">
      <c r="A93" s="6"/>
    </row>
    <row r="94" spans="1:1" ht="15.75" customHeight="1" x14ac:dyDescent="0.3">
      <c r="A94" s="6"/>
    </row>
    <row r="95" spans="1:1" ht="15.75" customHeight="1" x14ac:dyDescent="0.3">
      <c r="A95" s="6"/>
    </row>
    <row r="96" spans="1:1" ht="15.75" customHeight="1" x14ac:dyDescent="0.3">
      <c r="A96" s="6"/>
    </row>
    <row r="97" spans="1:1" ht="15.75" customHeight="1" x14ac:dyDescent="0.3">
      <c r="A97" s="6"/>
    </row>
    <row r="98" spans="1:1" ht="15.75" customHeight="1" x14ac:dyDescent="0.3">
      <c r="A98" s="6"/>
    </row>
    <row r="99" spans="1:1" ht="15.75" customHeight="1" x14ac:dyDescent="0.3">
      <c r="A99" s="6"/>
    </row>
    <row r="100" spans="1:1" ht="15.75" customHeight="1" x14ac:dyDescent="0.3">
      <c r="A100" s="6"/>
    </row>
    <row r="101" spans="1:1" ht="15.75" customHeight="1" x14ac:dyDescent="0.3">
      <c r="A101" s="6"/>
    </row>
    <row r="102" spans="1:1" ht="15.75" customHeight="1" x14ac:dyDescent="0.3">
      <c r="A102" s="6"/>
    </row>
    <row r="103" spans="1:1" ht="15.75" customHeight="1" x14ac:dyDescent="0.3">
      <c r="A103" s="6"/>
    </row>
    <row r="104" spans="1:1" ht="15.75" customHeight="1" x14ac:dyDescent="0.3">
      <c r="A104" s="6"/>
    </row>
    <row r="105" spans="1:1" ht="15.75" customHeight="1" x14ac:dyDescent="0.3">
      <c r="A105" s="6"/>
    </row>
    <row r="106" spans="1:1" ht="15.75" customHeight="1" x14ac:dyDescent="0.3">
      <c r="A106" s="6"/>
    </row>
    <row r="107" spans="1:1" ht="15.75" customHeight="1" x14ac:dyDescent="0.3">
      <c r="A107" s="6"/>
    </row>
    <row r="108" spans="1:1" ht="15.75" customHeight="1" x14ac:dyDescent="0.3">
      <c r="A108" s="6"/>
    </row>
    <row r="109" spans="1:1" ht="15.75" customHeight="1" x14ac:dyDescent="0.3">
      <c r="A109" s="6"/>
    </row>
    <row r="110" spans="1:1" ht="15.75" customHeight="1" x14ac:dyDescent="0.3">
      <c r="A110" s="6"/>
    </row>
    <row r="111" spans="1:1" ht="15.75" customHeight="1" x14ac:dyDescent="0.3">
      <c r="A111" s="6"/>
    </row>
    <row r="112" spans="1:1" ht="15.75" customHeight="1" x14ac:dyDescent="0.3">
      <c r="A112" s="6"/>
    </row>
    <row r="113" spans="1:1" ht="15.75" customHeight="1" x14ac:dyDescent="0.3">
      <c r="A113" s="6"/>
    </row>
    <row r="114" spans="1:1" ht="15.75" customHeight="1" x14ac:dyDescent="0.3">
      <c r="A114" s="6"/>
    </row>
    <row r="115" spans="1:1" ht="15.75" customHeight="1" x14ac:dyDescent="0.3">
      <c r="A115" s="6"/>
    </row>
    <row r="116" spans="1:1" ht="15.75" customHeight="1" x14ac:dyDescent="0.3">
      <c r="A116" s="6"/>
    </row>
    <row r="117" spans="1:1" ht="15.75" customHeight="1" x14ac:dyDescent="0.3">
      <c r="A117" s="6"/>
    </row>
    <row r="118" spans="1:1" ht="15.75" customHeight="1" x14ac:dyDescent="0.3">
      <c r="A118" s="6"/>
    </row>
    <row r="119" spans="1:1" ht="15.75" customHeight="1" x14ac:dyDescent="0.3">
      <c r="A119" s="6"/>
    </row>
    <row r="120" spans="1:1" ht="15.75" customHeight="1" x14ac:dyDescent="0.3">
      <c r="A120" s="6"/>
    </row>
    <row r="121" spans="1:1" ht="15.75" customHeight="1" x14ac:dyDescent="0.3">
      <c r="A121" s="6"/>
    </row>
    <row r="122" spans="1:1" ht="15.75" customHeight="1" x14ac:dyDescent="0.3">
      <c r="A122" s="6"/>
    </row>
    <row r="123" spans="1:1" ht="15.75" customHeight="1" x14ac:dyDescent="0.3">
      <c r="A123" s="6"/>
    </row>
    <row r="124" spans="1:1" ht="15.75" customHeight="1" x14ac:dyDescent="0.3">
      <c r="A124" s="6"/>
    </row>
    <row r="125" spans="1:1" ht="15.75" customHeight="1" x14ac:dyDescent="0.3">
      <c r="A125" s="6"/>
    </row>
    <row r="126" spans="1:1" ht="15.75" customHeight="1" x14ac:dyDescent="0.3">
      <c r="A126" s="6"/>
    </row>
    <row r="127" spans="1:1" ht="15.75" customHeight="1" x14ac:dyDescent="0.3">
      <c r="A127" s="6"/>
    </row>
    <row r="128" spans="1:1" ht="15.75" customHeight="1" x14ac:dyDescent="0.3">
      <c r="A128" s="6"/>
    </row>
    <row r="129" spans="1:1" ht="15.75" customHeight="1" x14ac:dyDescent="0.3">
      <c r="A129" s="6"/>
    </row>
    <row r="130" spans="1:1" ht="15.75" customHeight="1" x14ac:dyDescent="0.3">
      <c r="A130" s="6"/>
    </row>
    <row r="131" spans="1:1" ht="15.75" customHeight="1" x14ac:dyDescent="0.3">
      <c r="A131" s="6"/>
    </row>
    <row r="132" spans="1:1" ht="15.75" customHeight="1" x14ac:dyDescent="0.3">
      <c r="A132" s="6"/>
    </row>
    <row r="133" spans="1:1" ht="15.75" customHeight="1" x14ac:dyDescent="0.3">
      <c r="A133" s="6"/>
    </row>
    <row r="134" spans="1:1" ht="15.75" customHeight="1" x14ac:dyDescent="0.3">
      <c r="A134" s="6"/>
    </row>
    <row r="135" spans="1:1" ht="15.75" customHeight="1" x14ac:dyDescent="0.3">
      <c r="A135" s="6"/>
    </row>
    <row r="136" spans="1:1" ht="15.75" customHeight="1" x14ac:dyDescent="0.3">
      <c r="A136" s="6"/>
    </row>
    <row r="137" spans="1:1" ht="15.75" customHeight="1" x14ac:dyDescent="0.3">
      <c r="A137" s="6"/>
    </row>
    <row r="138" spans="1:1" ht="15.75" customHeight="1" x14ac:dyDescent="0.3">
      <c r="A138" s="6"/>
    </row>
    <row r="139" spans="1:1" ht="15.75" customHeight="1" x14ac:dyDescent="0.3">
      <c r="A139" s="6"/>
    </row>
    <row r="140" spans="1:1" ht="15.75" customHeight="1" x14ac:dyDescent="0.3">
      <c r="A140" s="6"/>
    </row>
    <row r="141" spans="1:1" ht="15.75" customHeight="1" x14ac:dyDescent="0.3">
      <c r="A141" s="6"/>
    </row>
    <row r="142" spans="1:1" ht="15.75" customHeight="1" x14ac:dyDescent="0.3">
      <c r="A142" s="6"/>
    </row>
    <row r="143" spans="1:1" ht="15.75" customHeight="1" x14ac:dyDescent="0.3">
      <c r="A143" s="6"/>
    </row>
    <row r="144" spans="1:1" ht="15.75" customHeight="1" x14ac:dyDescent="0.3">
      <c r="A144" s="6"/>
    </row>
    <row r="145" spans="1:1" ht="15.75" customHeight="1" x14ac:dyDescent="0.3">
      <c r="A145" s="6"/>
    </row>
    <row r="146" spans="1:1" ht="15.75" customHeight="1" x14ac:dyDescent="0.3">
      <c r="A146" s="6"/>
    </row>
    <row r="147" spans="1:1" ht="15.75" customHeight="1" x14ac:dyDescent="0.3">
      <c r="A147" s="6"/>
    </row>
    <row r="148" spans="1:1" ht="15.75" customHeight="1" x14ac:dyDescent="0.3">
      <c r="A148" s="6"/>
    </row>
    <row r="149" spans="1:1" ht="15.75" customHeight="1" x14ac:dyDescent="0.3">
      <c r="A149" s="6"/>
    </row>
    <row r="150" spans="1:1" ht="15.75" customHeight="1" x14ac:dyDescent="0.3">
      <c r="A150" s="6"/>
    </row>
    <row r="151" spans="1:1" ht="15.75" customHeight="1" x14ac:dyDescent="0.3">
      <c r="A151" s="6"/>
    </row>
    <row r="152" spans="1:1" ht="15.75" customHeight="1" x14ac:dyDescent="0.3">
      <c r="A152" s="6"/>
    </row>
    <row r="153" spans="1:1" ht="15.75" customHeight="1" x14ac:dyDescent="0.3">
      <c r="A153" s="6"/>
    </row>
    <row r="154" spans="1:1" ht="15.75" customHeight="1" x14ac:dyDescent="0.3">
      <c r="A154" s="6"/>
    </row>
    <row r="155" spans="1:1" ht="15.75" customHeight="1" x14ac:dyDescent="0.3">
      <c r="A155" s="6"/>
    </row>
    <row r="156" spans="1:1" ht="15.75" customHeight="1" x14ac:dyDescent="0.3">
      <c r="A156" s="6"/>
    </row>
    <row r="157" spans="1:1" ht="15.75" customHeight="1" x14ac:dyDescent="0.3">
      <c r="A157" s="6"/>
    </row>
    <row r="158" spans="1:1" ht="15.75" customHeight="1" x14ac:dyDescent="0.3">
      <c r="A158" s="6"/>
    </row>
    <row r="159" spans="1:1" ht="15.75" customHeight="1" x14ac:dyDescent="0.3">
      <c r="A159" s="6"/>
    </row>
    <row r="160" spans="1:1" ht="15.75" customHeight="1" x14ac:dyDescent="0.3">
      <c r="A160" s="6"/>
    </row>
    <row r="161" spans="1:1" ht="15.75" customHeight="1" x14ac:dyDescent="0.3">
      <c r="A161" s="6"/>
    </row>
    <row r="162" spans="1:1" ht="15.75" customHeight="1" x14ac:dyDescent="0.3">
      <c r="A162" s="6"/>
    </row>
    <row r="163" spans="1:1" ht="15.75" customHeight="1" x14ac:dyDescent="0.3">
      <c r="A163" s="6"/>
    </row>
    <row r="164" spans="1:1" ht="15.75" customHeight="1" x14ac:dyDescent="0.3">
      <c r="A164" s="6"/>
    </row>
    <row r="165" spans="1:1" ht="15.75" customHeight="1" x14ac:dyDescent="0.3">
      <c r="A165" s="6"/>
    </row>
    <row r="166" spans="1:1" ht="15.75" customHeight="1" x14ac:dyDescent="0.3">
      <c r="A166" s="6"/>
    </row>
    <row r="167" spans="1:1" ht="15.75" customHeight="1" x14ac:dyDescent="0.3">
      <c r="A167" s="6"/>
    </row>
    <row r="168" spans="1:1" ht="15.75" customHeight="1" x14ac:dyDescent="0.3">
      <c r="A168" s="6"/>
    </row>
    <row r="169" spans="1:1" ht="15.75" customHeight="1" x14ac:dyDescent="0.3">
      <c r="A169" s="6"/>
    </row>
    <row r="170" spans="1:1" ht="15.75" customHeight="1" x14ac:dyDescent="0.3">
      <c r="A170" s="6"/>
    </row>
    <row r="171" spans="1:1" ht="15.75" customHeight="1" x14ac:dyDescent="0.3">
      <c r="A171" s="6"/>
    </row>
    <row r="172" spans="1:1" ht="15.75" customHeight="1" x14ac:dyDescent="0.3">
      <c r="A172" s="6"/>
    </row>
    <row r="173" spans="1:1" ht="15.75" customHeight="1" x14ac:dyDescent="0.3">
      <c r="A173" s="6"/>
    </row>
    <row r="174" spans="1:1" ht="15.75" customHeight="1" x14ac:dyDescent="0.3">
      <c r="A174" s="6"/>
    </row>
    <row r="175" spans="1:1" ht="15.75" customHeight="1" x14ac:dyDescent="0.3">
      <c r="A175" s="6"/>
    </row>
    <row r="176" spans="1:1" ht="15.75" customHeight="1" x14ac:dyDescent="0.3">
      <c r="A176" s="6"/>
    </row>
    <row r="177" spans="1:1" ht="15.75" customHeight="1" x14ac:dyDescent="0.3">
      <c r="A177" s="6"/>
    </row>
    <row r="178" spans="1:1" ht="15.75" customHeight="1" x14ac:dyDescent="0.3">
      <c r="A178" s="6"/>
    </row>
    <row r="179" spans="1:1" ht="15.75" customHeight="1" x14ac:dyDescent="0.3">
      <c r="A179" s="6"/>
    </row>
    <row r="180" spans="1:1" ht="15.75" customHeight="1" x14ac:dyDescent="0.3">
      <c r="A180" s="6"/>
    </row>
    <row r="181" spans="1:1" ht="15.75" customHeight="1" x14ac:dyDescent="0.3">
      <c r="A181" s="6"/>
    </row>
    <row r="182" spans="1:1" ht="15.75" customHeight="1" x14ac:dyDescent="0.3">
      <c r="A182" s="6"/>
    </row>
    <row r="183" spans="1:1" ht="15.75" customHeight="1" x14ac:dyDescent="0.3">
      <c r="A183" s="6"/>
    </row>
    <row r="184" spans="1:1" ht="15.75" customHeight="1" x14ac:dyDescent="0.3">
      <c r="A184" s="6"/>
    </row>
    <row r="185" spans="1:1" ht="15.75" customHeight="1" x14ac:dyDescent="0.3">
      <c r="A185" s="6"/>
    </row>
    <row r="186" spans="1:1" ht="15.75" customHeight="1" x14ac:dyDescent="0.3">
      <c r="A186" s="6"/>
    </row>
    <row r="187" spans="1:1" ht="15.75" customHeight="1" x14ac:dyDescent="0.3">
      <c r="A187" s="6"/>
    </row>
    <row r="188" spans="1:1" ht="15.75" customHeight="1" x14ac:dyDescent="0.3">
      <c r="A188" s="6"/>
    </row>
    <row r="189" spans="1:1" ht="15.75" customHeight="1" x14ac:dyDescent="0.3">
      <c r="A189" s="6"/>
    </row>
    <row r="190" spans="1:1" ht="15.75" customHeight="1" x14ac:dyDescent="0.3">
      <c r="A190" s="6"/>
    </row>
    <row r="191" spans="1:1" ht="15.75" customHeight="1" x14ac:dyDescent="0.3">
      <c r="A191" s="6"/>
    </row>
    <row r="192" spans="1:1" ht="15.75" customHeight="1" x14ac:dyDescent="0.3">
      <c r="A192" s="6"/>
    </row>
    <row r="193" spans="1:1" ht="15.75" customHeight="1" x14ac:dyDescent="0.3">
      <c r="A193" s="6"/>
    </row>
    <row r="194" spans="1:1" ht="15.75" customHeight="1" x14ac:dyDescent="0.3">
      <c r="A194" s="6"/>
    </row>
    <row r="195" spans="1:1" ht="15.75" customHeight="1" x14ac:dyDescent="0.3">
      <c r="A195" s="6"/>
    </row>
    <row r="196" spans="1:1" ht="15.75" customHeight="1" x14ac:dyDescent="0.3">
      <c r="A196" s="6"/>
    </row>
    <row r="197" spans="1:1" ht="15.75" customHeight="1" x14ac:dyDescent="0.3">
      <c r="A197" s="6"/>
    </row>
    <row r="198" spans="1:1" ht="15.75" customHeight="1" x14ac:dyDescent="0.3">
      <c r="A198" s="6"/>
    </row>
    <row r="199" spans="1:1" ht="15.75" customHeight="1" x14ac:dyDescent="0.3">
      <c r="A199" s="6"/>
    </row>
    <row r="200" spans="1:1" ht="15.75" customHeight="1" x14ac:dyDescent="0.3">
      <c r="A200" s="6"/>
    </row>
    <row r="201" spans="1:1" ht="15.75" customHeight="1" x14ac:dyDescent="0.3">
      <c r="A201" s="6"/>
    </row>
    <row r="202" spans="1:1" ht="15.75" customHeight="1" x14ac:dyDescent="0.3">
      <c r="A202" s="6"/>
    </row>
    <row r="203" spans="1:1" ht="15.75" customHeight="1" x14ac:dyDescent="0.3">
      <c r="A203" s="6"/>
    </row>
    <row r="204" spans="1:1" ht="15.75" customHeight="1" x14ac:dyDescent="0.3">
      <c r="A204" s="6"/>
    </row>
    <row r="205" spans="1:1" ht="15.75" customHeight="1" x14ac:dyDescent="0.3">
      <c r="A205" s="6"/>
    </row>
    <row r="206" spans="1:1" ht="15.75" customHeight="1" x14ac:dyDescent="0.3">
      <c r="A206" s="6"/>
    </row>
    <row r="207" spans="1:1" ht="15.75" customHeight="1" x14ac:dyDescent="0.3">
      <c r="A207" s="6"/>
    </row>
    <row r="208" spans="1:1" ht="15.75" customHeight="1" x14ac:dyDescent="0.3">
      <c r="A208" s="6"/>
    </row>
    <row r="209" spans="1:1" ht="15.75" customHeight="1" x14ac:dyDescent="0.3">
      <c r="A209" s="6"/>
    </row>
    <row r="210" spans="1:1" ht="15.75" customHeight="1" x14ac:dyDescent="0.3">
      <c r="A210" s="6"/>
    </row>
    <row r="211" spans="1:1" ht="15.75" customHeight="1" x14ac:dyDescent="0.3">
      <c r="A211" s="6"/>
    </row>
    <row r="212" spans="1:1" ht="15.75" customHeight="1" x14ac:dyDescent="0.3">
      <c r="A212" s="6"/>
    </row>
    <row r="213" spans="1:1" ht="15.75" customHeight="1" x14ac:dyDescent="0.3">
      <c r="A213" s="6"/>
    </row>
    <row r="214" spans="1:1" ht="15.75" customHeight="1" x14ac:dyDescent="0.3">
      <c r="A214" s="6"/>
    </row>
    <row r="215" spans="1:1" ht="15.75" customHeight="1" x14ac:dyDescent="0.3">
      <c r="A215" s="6"/>
    </row>
    <row r="216" spans="1:1" ht="15.75" customHeight="1" x14ac:dyDescent="0.3">
      <c r="A216" s="6"/>
    </row>
    <row r="217" spans="1:1" ht="15.75" customHeight="1" x14ac:dyDescent="0.3">
      <c r="A217" s="6"/>
    </row>
    <row r="218" spans="1:1" ht="15.75" customHeight="1" x14ac:dyDescent="0.3">
      <c r="A218" s="6"/>
    </row>
    <row r="219" spans="1:1" ht="15.75" customHeight="1" x14ac:dyDescent="0.3">
      <c r="A219" s="6"/>
    </row>
    <row r="220" spans="1:1" ht="15.75" customHeight="1" x14ac:dyDescent="0.3">
      <c r="A220" s="6"/>
    </row>
    <row r="221" spans="1:1" ht="15.75" customHeight="1" x14ac:dyDescent="0.3">
      <c r="A221" s="6"/>
    </row>
    <row r="222" spans="1:1" ht="15.75" customHeight="1" x14ac:dyDescent="0.3">
      <c r="A222" s="6"/>
    </row>
    <row r="223" spans="1:1" ht="15.75" customHeight="1" x14ac:dyDescent="0.3">
      <c r="A223" s="6"/>
    </row>
    <row r="224" spans="1:1" ht="15.75" customHeight="1" x14ac:dyDescent="0.3">
      <c r="A224" s="6"/>
    </row>
    <row r="225" spans="1:1" ht="15.75" customHeight="1" x14ac:dyDescent="0.3">
      <c r="A225" s="6"/>
    </row>
    <row r="226" spans="1:1" ht="15.75" customHeight="1" x14ac:dyDescent="0.3">
      <c r="A226" s="6"/>
    </row>
    <row r="227" spans="1:1" ht="15.75" customHeight="1" x14ac:dyDescent="0.3">
      <c r="A227" s="6"/>
    </row>
    <row r="228" spans="1:1" ht="15.75" customHeight="1" x14ac:dyDescent="0.3">
      <c r="A228" s="6"/>
    </row>
    <row r="229" spans="1:1" ht="15.75" customHeight="1" x14ac:dyDescent="0.3">
      <c r="A229" s="6"/>
    </row>
    <row r="230" spans="1:1" ht="15.75" customHeight="1" x14ac:dyDescent="0.3">
      <c r="A230" s="6"/>
    </row>
    <row r="231" spans="1:1" ht="15.75" customHeight="1" x14ac:dyDescent="0.3">
      <c r="A231" s="6"/>
    </row>
    <row r="232" spans="1:1" ht="15.75" customHeight="1" x14ac:dyDescent="0.3">
      <c r="A232" s="6"/>
    </row>
    <row r="233" spans="1:1" ht="15.75" customHeight="1" x14ac:dyDescent="0.3">
      <c r="A233" s="6"/>
    </row>
    <row r="234" spans="1:1" ht="15.75" customHeight="1" x14ac:dyDescent="0.3">
      <c r="A234" s="6"/>
    </row>
    <row r="235" spans="1:1" ht="15.75" customHeight="1" x14ac:dyDescent="0.3">
      <c r="A235" s="6"/>
    </row>
    <row r="236" spans="1:1" ht="15.75" customHeight="1" x14ac:dyDescent="0.3">
      <c r="A236" s="6"/>
    </row>
    <row r="237" spans="1:1" ht="15.75" customHeight="1" x14ac:dyDescent="0.3">
      <c r="A237" s="6"/>
    </row>
    <row r="238" spans="1:1" ht="15.75" customHeight="1" x14ac:dyDescent="0.3">
      <c r="A238" s="6"/>
    </row>
    <row r="239" spans="1:1" ht="15.75" customHeight="1" x14ac:dyDescent="0.3">
      <c r="A239" s="6"/>
    </row>
    <row r="240" spans="1:1" ht="15.75" customHeight="1" x14ac:dyDescent="0.3">
      <c r="A240" s="6"/>
    </row>
    <row r="241" spans="1:1" ht="15.75" customHeight="1" x14ac:dyDescent="0.3">
      <c r="A241" s="6"/>
    </row>
    <row r="242" spans="1:1" ht="15.75" customHeight="1" x14ac:dyDescent="0.3">
      <c r="A242" s="6"/>
    </row>
    <row r="243" spans="1:1" ht="15.75" customHeight="1" x14ac:dyDescent="0.3">
      <c r="A243" s="6"/>
    </row>
    <row r="244" spans="1:1" ht="15.75" customHeight="1" x14ac:dyDescent="0.3">
      <c r="A244" s="6"/>
    </row>
    <row r="245" spans="1:1" ht="15.75" customHeight="1" x14ac:dyDescent="0.3">
      <c r="A245" s="6"/>
    </row>
    <row r="246" spans="1:1" ht="15.75" customHeight="1" x14ac:dyDescent="0.3">
      <c r="A246" s="6"/>
    </row>
    <row r="247" spans="1:1" ht="15.75" customHeight="1" x14ac:dyDescent="0.3">
      <c r="A247" s="6"/>
    </row>
    <row r="248" spans="1:1" ht="15.75" customHeight="1" x14ac:dyDescent="0.3">
      <c r="A248" s="6"/>
    </row>
    <row r="249" spans="1:1" ht="15.75" customHeight="1" x14ac:dyDescent="0.3">
      <c r="A249" s="6"/>
    </row>
    <row r="250" spans="1:1" ht="15.75" customHeight="1" x14ac:dyDescent="0.3">
      <c r="A250" s="6"/>
    </row>
    <row r="251" spans="1:1" ht="15.75" customHeight="1" x14ac:dyDescent="0.3">
      <c r="A251" s="6"/>
    </row>
    <row r="252" spans="1:1" ht="15.75" customHeight="1" x14ac:dyDescent="0.3">
      <c r="A252" s="6"/>
    </row>
    <row r="253" spans="1:1" ht="15.75" customHeight="1" x14ac:dyDescent="0.3">
      <c r="A253" s="6"/>
    </row>
    <row r="254" spans="1:1" ht="15.75" customHeight="1" x14ac:dyDescent="0.3">
      <c r="A254" s="6"/>
    </row>
    <row r="255" spans="1:1" ht="15.75" customHeight="1" x14ac:dyDescent="0.3">
      <c r="A255" s="6"/>
    </row>
    <row r="256" spans="1:1" ht="15.75" customHeight="1" x14ac:dyDescent="0.3">
      <c r="A256" s="6"/>
    </row>
    <row r="257" spans="1:1" ht="15.75" customHeight="1" x14ac:dyDescent="0.3">
      <c r="A257" s="6"/>
    </row>
    <row r="258" spans="1:1" ht="15.75" customHeight="1" x14ac:dyDescent="0.3">
      <c r="A258" s="6"/>
    </row>
    <row r="259" spans="1:1" ht="15.75" customHeight="1" x14ac:dyDescent="0.3">
      <c r="A259" s="6"/>
    </row>
    <row r="260" spans="1:1" ht="15.75" customHeight="1" x14ac:dyDescent="0.3">
      <c r="A260" s="6"/>
    </row>
    <row r="261" spans="1:1" ht="15.75" customHeight="1" x14ac:dyDescent="0.3">
      <c r="A261" s="6"/>
    </row>
    <row r="262" spans="1:1" ht="15.75" customHeight="1" x14ac:dyDescent="0.3">
      <c r="A262" s="6"/>
    </row>
    <row r="263" spans="1:1" ht="15.75" customHeight="1" x14ac:dyDescent="0.3">
      <c r="A263" s="6"/>
    </row>
    <row r="264" spans="1:1" ht="15.75" customHeight="1" x14ac:dyDescent="0.3">
      <c r="A264" s="6"/>
    </row>
    <row r="265" spans="1:1" ht="15.75" customHeight="1" x14ac:dyDescent="0.3">
      <c r="A265" s="6"/>
    </row>
    <row r="266" spans="1:1" ht="15.75" customHeight="1" x14ac:dyDescent="0.3">
      <c r="A266" s="6"/>
    </row>
    <row r="267" spans="1:1" ht="15.75" customHeight="1" x14ac:dyDescent="0.3">
      <c r="A267" s="6"/>
    </row>
    <row r="268" spans="1:1" ht="15.75" customHeight="1" x14ac:dyDescent="0.3">
      <c r="A268" s="6"/>
    </row>
    <row r="269" spans="1:1" ht="15.75" customHeight="1" x14ac:dyDescent="0.3">
      <c r="A269" s="6"/>
    </row>
    <row r="270" spans="1:1" ht="15.75" customHeight="1" x14ac:dyDescent="0.3">
      <c r="A270" s="6"/>
    </row>
    <row r="271" spans="1:1" ht="15.75" customHeight="1" x14ac:dyDescent="0.3">
      <c r="A271" s="6"/>
    </row>
    <row r="272" spans="1:1" ht="15.75" customHeight="1" x14ac:dyDescent="0.3">
      <c r="A272" s="6"/>
    </row>
    <row r="273" spans="1:1" ht="15.75" customHeight="1" x14ac:dyDescent="0.3">
      <c r="A273" s="6"/>
    </row>
    <row r="274" spans="1:1" ht="15.75" customHeight="1" x14ac:dyDescent="0.3">
      <c r="A274" s="6"/>
    </row>
    <row r="275" spans="1:1" ht="15.75" customHeight="1" x14ac:dyDescent="0.3">
      <c r="A275" s="6"/>
    </row>
    <row r="276" spans="1:1" ht="15.75" customHeight="1" x14ac:dyDescent="0.3">
      <c r="A276" s="6"/>
    </row>
    <row r="277" spans="1:1" ht="15.75" customHeight="1" x14ac:dyDescent="0.3">
      <c r="A277" s="6"/>
    </row>
    <row r="278" spans="1:1" ht="15.75" customHeight="1" x14ac:dyDescent="0.3">
      <c r="A278" s="6"/>
    </row>
    <row r="279" spans="1:1" ht="15.75" customHeight="1" x14ac:dyDescent="0.3">
      <c r="A279" s="6"/>
    </row>
    <row r="280" spans="1:1" ht="15.75" customHeight="1" x14ac:dyDescent="0.3">
      <c r="A280" s="6"/>
    </row>
    <row r="281" spans="1:1" ht="15.75" customHeight="1" x14ac:dyDescent="0.3">
      <c r="A281" s="6"/>
    </row>
    <row r="282" spans="1:1" ht="15.75" customHeight="1" x14ac:dyDescent="0.3">
      <c r="A282" s="6"/>
    </row>
    <row r="283" spans="1:1" ht="15.75" customHeight="1" x14ac:dyDescent="0.3">
      <c r="A283" s="6"/>
    </row>
    <row r="284" spans="1:1" ht="15.75" customHeight="1" x14ac:dyDescent="0.3">
      <c r="A284" s="6"/>
    </row>
    <row r="285" spans="1:1" ht="15.75" customHeight="1" x14ac:dyDescent="0.3">
      <c r="A285" s="6"/>
    </row>
    <row r="286" spans="1:1" ht="15.75" customHeight="1" x14ac:dyDescent="0.3">
      <c r="A286" s="6"/>
    </row>
    <row r="287" spans="1:1" ht="15.75" customHeight="1" x14ac:dyDescent="0.3">
      <c r="A287" s="6"/>
    </row>
    <row r="288" spans="1:1" ht="15.75" customHeight="1" x14ac:dyDescent="0.3">
      <c r="A288" s="6"/>
    </row>
    <row r="289" spans="1:1" ht="15.75" customHeight="1" x14ac:dyDescent="0.3">
      <c r="A289" s="6"/>
    </row>
    <row r="290" spans="1:1" ht="15.75" customHeight="1" x14ac:dyDescent="0.3">
      <c r="A290" s="6"/>
    </row>
    <row r="291" spans="1:1" ht="15.75" customHeight="1" x14ac:dyDescent="0.3">
      <c r="A291" s="6"/>
    </row>
    <row r="292" spans="1:1" ht="15.75" customHeight="1" x14ac:dyDescent="0.3">
      <c r="A292" s="6"/>
    </row>
    <row r="293" spans="1:1" ht="15.75" customHeight="1" x14ac:dyDescent="0.3">
      <c r="A293" s="6"/>
    </row>
    <row r="294" spans="1:1" ht="15.75" customHeight="1" x14ac:dyDescent="0.3">
      <c r="A294" s="6"/>
    </row>
    <row r="295" spans="1:1" ht="15.75" customHeight="1" x14ac:dyDescent="0.3">
      <c r="A295" s="6"/>
    </row>
    <row r="296" spans="1:1" ht="15.75" customHeight="1" x14ac:dyDescent="0.3">
      <c r="A296" s="6"/>
    </row>
    <row r="297" spans="1:1" ht="15.75" customHeight="1" x14ac:dyDescent="0.3">
      <c r="A297" s="6"/>
    </row>
    <row r="298" spans="1:1" ht="15.75" customHeight="1" x14ac:dyDescent="0.3">
      <c r="A298" s="6"/>
    </row>
    <row r="299" spans="1:1" ht="15.75" customHeight="1" x14ac:dyDescent="0.3">
      <c r="A299" s="6"/>
    </row>
    <row r="300" spans="1:1" ht="15.75" customHeight="1" x14ac:dyDescent="0.3">
      <c r="A300" s="6"/>
    </row>
    <row r="301" spans="1:1" ht="15.75" customHeight="1" x14ac:dyDescent="0.3">
      <c r="A301" s="6"/>
    </row>
    <row r="302" spans="1:1" ht="15.75" customHeight="1" x14ac:dyDescent="0.3">
      <c r="A302" s="6"/>
    </row>
    <row r="303" spans="1:1" ht="15.75" customHeight="1" x14ac:dyDescent="0.3">
      <c r="A303" s="6"/>
    </row>
    <row r="304" spans="1:1" ht="15.75" customHeight="1" x14ac:dyDescent="0.3">
      <c r="A304" s="6"/>
    </row>
    <row r="305" spans="1:1" ht="15.75" customHeight="1" x14ac:dyDescent="0.3">
      <c r="A305" s="6"/>
    </row>
    <row r="306" spans="1:1" ht="15.75" customHeight="1" x14ac:dyDescent="0.3">
      <c r="A306" s="6"/>
    </row>
    <row r="307" spans="1:1" ht="15.75" customHeight="1" x14ac:dyDescent="0.3">
      <c r="A307" s="6"/>
    </row>
    <row r="308" spans="1:1" ht="15.75" customHeight="1" x14ac:dyDescent="0.3">
      <c r="A308" s="6"/>
    </row>
    <row r="309" spans="1:1" ht="15.75" customHeight="1" x14ac:dyDescent="0.3">
      <c r="A309" s="6"/>
    </row>
    <row r="310" spans="1:1" ht="15.75" customHeight="1" x14ac:dyDescent="0.3">
      <c r="A310" s="6"/>
    </row>
    <row r="311" spans="1:1" ht="15.75" customHeight="1" x14ac:dyDescent="0.3">
      <c r="A311" s="6"/>
    </row>
    <row r="312" spans="1:1" ht="15.75" customHeight="1" x14ac:dyDescent="0.3">
      <c r="A312" s="6"/>
    </row>
    <row r="313" spans="1:1" ht="15.75" customHeight="1" x14ac:dyDescent="0.3">
      <c r="A313" s="6"/>
    </row>
    <row r="314" spans="1:1" ht="15.75" customHeight="1" x14ac:dyDescent="0.3">
      <c r="A314" s="6"/>
    </row>
    <row r="315" spans="1:1" ht="15.75" customHeight="1" x14ac:dyDescent="0.3">
      <c r="A315" s="6"/>
    </row>
    <row r="316" spans="1:1" ht="15.75" customHeight="1" x14ac:dyDescent="0.3">
      <c r="A316" s="6"/>
    </row>
    <row r="317" spans="1:1" ht="15.75" customHeight="1" x14ac:dyDescent="0.3">
      <c r="A317" s="6"/>
    </row>
    <row r="318" spans="1:1" ht="15.75" customHeight="1" x14ac:dyDescent="0.3">
      <c r="A318" s="6"/>
    </row>
    <row r="319" spans="1:1" ht="15.75" customHeight="1" x14ac:dyDescent="0.3">
      <c r="A319" s="6"/>
    </row>
    <row r="320" spans="1:1" ht="15.75" customHeight="1" x14ac:dyDescent="0.3">
      <c r="A320" s="6"/>
    </row>
    <row r="321" spans="1:1" ht="15.75" customHeight="1" x14ac:dyDescent="0.3">
      <c r="A321" s="6"/>
    </row>
    <row r="322" spans="1:1" ht="15.75" customHeight="1" x14ac:dyDescent="0.3">
      <c r="A322" s="6"/>
    </row>
    <row r="323" spans="1:1" ht="15.75" customHeight="1" x14ac:dyDescent="0.3">
      <c r="A323" s="6"/>
    </row>
    <row r="324" spans="1:1" ht="15.75" customHeight="1" x14ac:dyDescent="0.3">
      <c r="A324" s="6"/>
    </row>
    <row r="325" spans="1:1" ht="15.75" customHeight="1" x14ac:dyDescent="0.3">
      <c r="A325" s="6"/>
    </row>
    <row r="326" spans="1:1" ht="15.75" customHeight="1" x14ac:dyDescent="0.3">
      <c r="A326" s="6"/>
    </row>
    <row r="327" spans="1:1" ht="15.75" customHeight="1" x14ac:dyDescent="0.3">
      <c r="A327" s="6"/>
    </row>
    <row r="328" spans="1:1" ht="15.75" customHeight="1" x14ac:dyDescent="0.3">
      <c r="A328" s="6"/>
    </row>
    <row r="329" spans="1:1" ht="15.75" customHeight="1" x14ac:dyDescent="0.3">
      <c r="A329" s="6"/>
    </row>
    <row r="330" spans="1:1" ht="15.75" customHeight="1" x14ac:dyDescent="0.3">
      <c r="A330" s="6"/>
    </row>
    <row r="331" spans="1:1" ht="15.75" customHeight="1" x14ac:dyDescent="0.3">
      <c r="A331" s="6"/>
    </row>
    <row r="332" spans="1:1" ht="15.75" customHeight="1" x14ac:dyDescent="0.3">
      <c r="A332" s="6"/>
    </row>
    <row r="333" spans="1:1" ht="15.75" customHeight="1" x14ac:dyDescent="0.3">
      <c r="A333" s="6"/>
    </row>
    <row r="334" spans="1:1" ht="15.75" customHeight="1" x14ac:dyDescent="0.3">
      <c r="A334" s="6"/>
    </row>
    <row r="335" spans="1:1" ht="15.75" customHeight="1" x14ac:dyDescent="0.3">
      <c r="A335" s="6"/>
    </row>
    <row r="336" spans="1:1" ht="15.75" customHeight="1" x14ac:dyDescent="0.3">
      <c r="A336" s="6"/>
    </row>
    <row r="337" spans="1:1" ht="15.75" customHeight="1" x14ac:dyDescent="0.3">
      <c r="A337" s="6"/>
    </row>
    <row r="338" spans="1:1" ht="15.75" customHeight="1" x14ac:dyDescent="0.3">
      <c r="A338" s="6"/>
    </row>
    <row r="339" spans="1:1" ht="15.75" customHeight="1" x14ac:dyDescent="0.3">
      <c r="A339" s="6"/>
    </row>
    <row r="340" spans="1:1" ht="15.75" customHeight="1" x14ac:dyDescent="0.3">
      <c r="A340" s="6"/>
    </row>
    <row r="341" spans="1:1" ht="15.75" customHeight="1" x14ac:dyDescent="0.3">
      <c r="A341" s="6"/>
    </row>
    <row r="342" spans="1:1" ht="15.75" customHeight="1" x14ac:dyDescent="0.3">
      <c r="A342" s="6"/>
    </row>
    <row r="343" spans="1:1" ht="15.75" customHeight="1" x14ac:dyDescent="0.3">
      <c r="A343" s="6"/>
    </row>
    <row r="344" spans="1:1" ht="15.75" customHeight="1" x14ac:dyDescent="0.3">
      <c r="A344" s="6"/>
    </row>
    <row r="345" spans="1:1" ht="15.75" customHeight="1" x14ac:dyDescent="0.3">
      <c r="A345" s="6"/>
    </row>
    <row r="346" spans="1:1" ht="15.75" customHeight="1" x14ac:dyDescent="0.3">
      <c r="A346" s="6"/>
    </row>
    <row r="347" spans="1:1" ht="15.75" customHeight="1" x14ac:dyDescent="0.3">
      <c r="A347" s="6"/>
    </row>
    <row r="348" spans="1:1" ht="15.75" customHeight="1" x14ac:dyDescent="0.3">
      <c r="A348" s="6"/>
    </row>
    <row r="349" spans="1:1" ht="15.75" customHeight="1" x14ac:dyDescent="0.3">
      <c r="A349" s="6"/>
    </row>
    <row r="350" spans="1:1" ht="15.75" customHeight="1" x14ac:dyDescent="0.3">
      <c r="A350" s="6"/>
    </row>
    <row r="351" spans="1:1" ht="15.75" customHeight="1" x14ac:dyDescent="0.3">
      <c r="A351" s="6"/>
    </row>
    <row r="352" spans="1:1" ht="15.75" customHeight="1" x14ac:dyDescent="0.3">
      <c r="A352" s="6"/>
    </row>
    <row r="353" spans="1:1" ht="15.75" customHeight="1" x14ac:dyDescent="0.3">
      <c r="A353" s="6"/>
    </row>
    <row r="354" spans="1:1" ht="15.75" customHeight="1" x14ac:dyDescent="0.3">
      <c r="A354" s="6"/>
    </row>
    <row r="355" spans="1:1" ht="15.75" customHeight="1" x14ac:dyDescent="0.3">
      <c r="A355" s="6"/>
    </row>
    <row r="356" spans="1:1" ht="15.75" customHeight="1" x14ac:dyDescent="0.3">
      <c r="A356" s="6"/>
    </row>
    <row r="357" spans="1:1" ht="15.75" customHeight="1" x14ac:dyDescent="0.3">
      <c r="A357" s="6"/>
    </row>
    <row r="358" spans="1:1" ht="15.75" customHeight="1" x14ac:dyDescent="0.3">
      <c r="A358" s="6"/>
    </row>
    <row r="359" spans="1:1" ht="15.75" customHeight="1" x14ac:dyDescent="0.3">
      <c r="A359" s="6"/>
    </row>
    <row r="360" spans="1:1" ht="15.75" customHeight="1" x14ac:dyDescent="0.3">
      <c r="A360" s="6"/>
    </row>
    <row r="361" spans="1:1" ht="15.75" customHeight="1" x14ac:dyDescent="0.3">
      <c r="A361" s="6"/>
    </row>
    <row r="362" spans="1:1" ht="15.75" customHeight="1" x14ac:dyDescent="0.3">
      <c r="A362" s="6"/>
    </row>
    <row r="363" spans="1:1" ht="15.75" customHeight="1" x14ac:dyDescent="0.3">
      <c r="A363" s="6"/>
    </row>
    <row r="364" spans="1:1" ht="15.75" customHeight="1" x14ac:dyDescent="0.3">
      <c r="A364" s="6"/>
    </row>
    <row r="365" spans="1:1" ht="15.75" customHeight="1" x14ac:dyDescent="0.3">
      <c r="A365" s="6"/>
    </row>
    <row r="366" spans="1:1" ht="15.75" customHeight="1" x14ac:dyDescent="0.3">
      <c r="A366" s="6"/>
    </row>
    <row r="367" spans="1:1" ht="15.75" customHeight="1" x14ac:dyDescent="0.3">
      <c r="A367" s="6"/>
    </row>
    <row r="368" spans="1:1" ht="15.75" customHeight="1" x14ac:dyDescent="0.3">
      <c r="A368" s="6"/>
    </row>
    <row r="369" spans="1:1" ht="15.75" customHeight="1" x14ac:dyDescent="0.3">
      <c r="A369" s="6"/>
    </row>
    <row r="370" spans="1:1" ht="15.75" customHeight="1" x14ac:dyDescent="0.3">
      <c r="A370" s="6"/>
    </row>
    <row r="371" spans="1:1" ht="15.75" customHeight="1" x14ac:dyDescent="0.3">
      <c r="A371" s="6"/>
    </row>
    <row r="372" spans="1:1" ht="15.75" customHeight="1" x14ac:dyDescent="0.3">
      <c r="A372" s="6"/>
    </row>
    <row r="373" spans="1:1" ht="15.75" customHeight="1" x14ac:dyDescent="0.3">
      <c r="A373" s="6"/>
    </row>
    <row r="374" spans="1:1" ht="15.75" customHeight="1" x14ac:dyDescent="0.3">
      <c r="A374" s="6"/>
    </row>
    <row r="375" spans="1:1" ht="15.75" customHeight="1" x14ac:dyDescent="0.3">
      <c r="A375" s="6"/>
    </row>
    <row r="376" spans="1:1" ht="15.75" customHeight="1" x14ac:dyDescent="0.3">
      <c r="A376" s="6"/>
    </row>
    <row r="377" spans="1:1" ht="15.75" customHeight="1" x14ac:dyDescent="0.3">
      <c r="A377" s="6"/>
    </row>
    <row r="378" spans="1:1" ht="15.75" customHeight="1" x14ac:dyDescent="0.3">
      <c r="A378" s="6"/>
    </row>
    <row r="379" spans="1:1" ht="15.75" customHeight="1" x14ac:dyDescent="0.3">
      <c r="A379" s="6"/>
    </row>
    <row r="380" spans="1:1" ht="15.75" customHeight="1" x14ac:dyDescent="0.3">
      <c r="A380" s="6"/>
    </row>
    <row r="381" spans="1:1" ht="15.75" customHeight="1" x14ac:dyDescent="0.3">
      <c r="A381" s="6"/>
    </row>
    <row r="382" spans="1:1" ht="15.75" customHeight="1" x14ac:dyDescent="0.3">
      <c r="A382" s="6"/>
    </row>
    <row r="383" spans="1:1" ht="15.75" customHeight="1" x14ac:dyDescent="0.3">
      <c r="A383" s="6"/>
    </row>
    <row r="384" spans="1:1" ht="15.75" customHeight="1" x14ac:dyDescent="0.3">
      <c r="A384" s="6"/>
    </row>
    <row r="385" spans="1:1" ht="15.75" customHeight="1" x14ac:dyDescent="0.3">
      <c r="A385" s="6"/>
    </row>
    <row r="386" spans="1:1" ht="15.75" customHeight="1" x14ac:dyDescent="0.3">
      <c r="A386" s="6"/>
    </row>
    <row r="387" spans="1:1" ht="15.75" customHeight="1" x14ac:dyDescent="0.3">
      <c r="A387" s="6"/>
    </row>
    <row r="388" spans="1:1" ht="15.75" customHeight="1" x14ac:dyDescent="0.3">
      <c r="A388" s="6"/>
    </row>
    <row r="389" spans="1:1" ht="15.75" customHeight="1" x14ac:dyDescent="0.3">
      <c r="A389" s="6"/>
    </row>
    <row r="390" spans="1:1" ht="15.75" customHeight="1" x14ac:dyDescent="0.3">
      <c r="A390" s="6"/>
    </row>
    <row r="391" spans="1:1" ht="15.75" customHeight="1" x14ac:dyDescent="0.3">
      <c r="A391" s="6"/>
    </row>
    <row r="392" spans="1:1" ht="15.75" customHeight="1" x14ac:dyDescent="0.3">
      <c r="A392" s="6"/>
    </row>
    <row r="393" spans="1:1" ht="15.75" customHeight="1" x14ac:dyDescent="0.3">
      <c r="A393" s="6"/>
    </row>
    <row r="394" spans="1:1" ht="15.75" customHeight="1" x14ac:dyDescent="0.3">
      <c r="A394" s="6"/>
    </row>
    <row r="395" spans="1:1" ht="15.75" customHeight="1" x14ac:dyDescent="0.3">
      <c r="A395" s="6"/>
    </row>
    <row r="396" spans="1:1" ht="15.75" customHeight="1" x14ac:dyDescent="0.3">
      <c r="A396" s="6"/>
    </row>
    <row r="397" spans="1:1" ht="15.75" customHeight="1" x14ac:dyDescent="0.3">
      <c r="A397" s="6"/>
    </row>
    <row r="398" spans="1:1" ht="15.75" customHeight="1" x14ac:dyDescent="0.3">
      <c r="A398" s="6"/>
    </row>
    <row r="399" spans="1:1" ht="15.75" customHeight="1" x14ac:dyDescent="0.3">
      <c r="A399" s="6"/>
    </row>
    <row r="400" spans="1:1" ht="15.75" customHeight="1" x14ac:dyDescent="0.3">
      <c r="A400" s="6"/>
    </row>
    <row r="401" spans="1:1" ht="15.75" customHeight="1" x14ac:dyDescent="0.3">
      <c r="A401" s="6"/>
    </row>
    <row r="402" spans="1:1" ht="15.75" customHeight="1" x14ac:dyDescent="0.3">
      <c r="A402" s="6"/>
    </row>
    <row r="403" spans="1:1" ht="15.75" customHeight="1" x14ac:dyDescent="0.3">
      <c r="A403" s="6"/>
    </row>
    <row r="404" spans="1:1" ht="15.75" customHeight="1" x14ac:dyDescent="0.3">
      <c r="A404" s="6"/>
    </row>
    <row r="405" spans="1:1" ht="15.75" customHeight="1" x14ac:dyDescent="0.3">
      <c r="A405" s="6"/>
    </row>
    <row r="406" spans="1:1" ht="15.75" customHeight="1" x14ac:dyDescent="0.3">
      <c r="A406" s="6"/>
    </row>
    <row r="407" spans="1:1" ht="15.75" customHeight="1" x14ac:dyDescent="0.3">
      <c r="A407" s="6"/>
    </row>
    <row r="408" spans="1:1" ht="15.75" customHeight="1" x14ac:dyDescent="0.3">
      <c r="A408" s="6"/>
    </row>
    <row r="409" spans="1:1" ht="15.75" customHeight="1" x14ac:dyDescent="0.3">
      <c r="A409" s="6"/>
    </row>
    <row r="410" spans="1:1" ht="15.75" customHeight="1" x14ac:dyDescent="0.3">
      <c r="A410" s="6"/>
    </row>
    <row r="411" spans="1:1" ht="15.75" customHeight="1" x14ac:dyDescent="0.3">
      <c r="A411" s="6"/>
    </row>
    <row r="412" spans="1:1" ht="15.75" customHeight="1" x14ac:dyDescent="0.3">
      <c r="A412" s="6"/>
    </row>
    <row r="413" spans="1:1" ht="15.75" customHeight="1" x14ac:dyDescent="0.3">
      <c r="A413" s="6"/>
    </row>
    <row r="414" spans="1:1" ht="15.75" customHeight="1" x14ac:dyDescent="0.3">
      <c r="A414" s="6"/>
    </row>
    <row r="415" spans="1:1" ht="15.75" customHeight="1" x14ac:dyDescent="0.3">
      <c r="A415" s="6"/>
    </row>
    <row r="416" spans="1:1" ht="15.75" customHeight="1" x14ac:dyDescent="0.3">
      <c r="A416" s="6"/>
    </row>
    <row r="417" spans="1:1" ht="15.75" customHeight="1" x14ac:dyDescent="0.3">
      <c r="A417" s="6"/>
    </row>
    <row r="418" spans="1:1" ht="15.75" customHeight="1" x14ac:dyDescent="0.3">
      <c r="A418" s="6"/>
    </row>
    <row r="419" spans="1:1" ht="15.75" customHeight="1" x14ac:dyDescent="0.3">
      <c r="A419" s="6"/>
    </row>
    <row r="420" spans="1:1" ht="15.75" customHeight="1" x14ac:dyDescent="0.3">
      <c r="A420" s="6"/>
    </row>
    <row r="421" spans="1:1" ht="15.75" customHeight="1" x14ac:dyDescent="0.3">
      <c r="A421" s="6"/>
    </row>
    <row r="422" spans="1:1" ht="15.75" customHeight="1" x14ac:dyDescent="0.3">
      <c r="A422" s="6"/>
    </row>
    <row r="423" spans="1:1" ht="15.75" customHeight="1" x14ac:dyDescent="0.3">
      <c r="A423" s="6"/>
    </row>
    <row r="424" spans="1:1" ht="15.75" customHeight="1" x14ac:dyDescent="0.3">
      <c r="A424" s="6"/>
    </row>
    <row r="425" spans="1:1" ht="15.75" customHeight="1" x14ac:dyDescent="0.3">
      <c r="A425" s="6"/>
    </row>
    <row r="426" spans="1:1" ht="15.75" customHeight="1" x14ac:dyDescent="0.3">
      <c r="A426" s="6"/>
    </row>
    <row r="427" spans="1:1" ht="15.75" customHeight="1" x14ac:dyDescent="0.3">
      <c r="A427" s="6"/>
    </row>
    <row r="428" spans="1:1" ht="15.75" customHeight="1" x14ac:dyDescent="0.3">
      <c r="A428" s="6"/>
    </row>
    <row r="429" spans="1:1" ht="15.75" customHeight="1" x14ac:dyDescent="0.3">
      <c r="A429" s="6"/>
    </row>
    <row r="430" spans="1:1" ht="15.75" customHeight="1" x14ac:dyDescent="0.3">
      <c r="A430" s="6"/>
    </row>
    <row r="431" spans="1:1" ht="15.75" customHeight="1" x14ac:dyDescent="0.3">
      <c r="A431" s="6"/>
    </row>
    <row r="432" spans="1:1" ht="15.75" customHeight="1" x14ac:dyDescent="0.3">
      <c r="A432" s="6"/>
    </row>
    <row r="433" spans="1:1" ht="15.75" customHeight="1" x14ac:dyDescent="0.3">
      <c r="A433" s="6"/>
    </row>
    <row r="434" spans="1:1" ht="15.75" customHeight="1" x14ac:dyDescent="0.3">
      <c r="A434" s="6"/>
    </row>
    <row r="435" spans="1:1" ht="15.75" customHeight="1" x14ac:dyDescent="0.3">
      <c r="A435" s="6"/>
    </row>
    <row r="436" spans="1:1" ht="15.75" customHeight="1" x14ac:dyDescent="0.3">
      <c r="A436" s="6"/>
    </row>
    <row r="437" spans="1:1" ht="15.75" customHeight="1" x14ac:dyDescent="0.3">
      <c r="A437" s="6"/>
    </row>
    <row r="438" spans="1:1" ht="15.75" customHeight="1" x14ac:dyDescent="0.3">
      <c r="A438" s="6"/>
    </row>
    <row r="439" spans="1:1" ht="15.75" customHeight="1" x14ac:dyDescent="0.3">
      <c r="A439" s="6"/>
    </row>
    <row r="440" spans="1:1" ht="15.75" customHeight="1" x14ac:dyDescent="0.3">
      <c r="A440" s="6"/>
    </row>
    <row r="441" spans="1:1" ht="15.75" customHeight="1" x14ac:dyDescent="0.3">
      <c r="A441" s="6"/>
    </row>
    <row r="442" spans="1:1" ht="15.75" customHeight="1" x14ac:dyDescent="0.3">
      <c r="A442" s="6"/>
    </row>
    <row r="443" spans="1:1" ht="15.75" customHeight="1" x14ac:dyDescent="0.3">
      <c r="A443" s="6"/>
    </row>
    <row r="444" spans="1:1" ht="15.75" customHeight="1" x14ac:dyDescent="0.3">
      <c r="A444" s="6"/>
    </row>
    <row r="445" spans="1:1" ht="15.75" customHeight="1" x14ac:dyDescent="0.3">
      <c r="A445" s="6"/>
    </row>
    <row r="446" spans="1:1" ht="15.75" customHeight="1" x14ac:dyDescent="0.3">
      <c r="A446" s="6"/>
    </row>
    <row r="447" spans="1:1" ht="15.75" customHeight="1" x14ac:dyDescent="0.3">
      <c r="A447" s="6"/>
    </row>
    <row r="448" spans="1:1" ht="15.75" customHeight="1" x14ac:dyDescent="0.3">
      <c r="A448" s="6"/>
    </row>
    <row r="449" spans="1:1" ht="15.75" customHeight="1" x14ac:dyDescent="0.3">
      <c r="A449" s="6"/>
    </row>
    <row r="450" spans="1:1" ht="15.75" customHeight="1" x14ac:dyDescent="0.3">
      <c r="A450" s="6"/>
    </row>
    <row r="451" spans="1:1" ht="15.75" customHeight="1" x14ac:dyDescent="0.3">
      <c r="A451" s="6"/>
    </row>
    <row r="452" spans="1:1" ht="15.75" customHeight="1" x14ac:dyDescent="0.3">
      <c r="A452" s="6"/>
    </row>
    <row r="453" spans="1:1" ht="15.75" customHeight="1" x14ac:dyDescent="0.3">
      <c r="A453" s="6"/>
    </row>
    <row r="454" spans="1:1" ht="15.75" customHeight="1" x14ac:dyDescent="0.3">
      <c r="A454" s="6"/>
    </row>
    <row r="455" spans="1:1" ht="15.75" customHeight="1" x14ac:dyDescent="0.3">
      <c r="A455" s="6"/>
    </row>
    <row r="456" spans="1:1" ht="15.75" customHeight="1" x14ac:dyDescent="0.3">
      <c r="A456" s="6"/>
    </row>
    <row r="457" spans="1:1" ht="15.75" customHeight="1" x14ac:dyDescent="0.3">
      <c r="A457" s="6"/>
    </row>
    <row r="458" spans="1:1" ht="15.75" customHeight="1" x14ac:dyDescent="0.3">
      <c r="A458" s="6"/>
    </row>
    <row r="459" spans="1:1" ht="15.75" customHeight="1" x14ac:dyDescent="0.3">
      <c r="A459" s="6"/>
    </row>
    <row r="460" spans="1:1" ht="15.75" customHeight="1" x14ac:dyDescent="0.3">
      <c r="A460" s="6"/>
    </row>
    <row r="461" spans="1:1" ht="15.75" customHeight="1" x14ac:dyDescent="0.3">
      <c r="A461" s="6"/>
    </row>
    <row r="462" spans="1:1" ht="15.75" customHeight="1" x14ac:dyDescent="0.3">
      <c r="A462" s="6"/>
    </row>
    <row r="463" spans="1:1" ht="15.75" customHeight="1" x14ac:dyDescent="0.3">
      <c r="A463" s="6"/>
    </row>
    <row r="464" spans="1:1" ht="15.75" customHeight="1" x14ac:dyDescent="0.3">
      <c r="A464" s="6"/>
    </row>
    <row r="465" spans="1:1" ht="15.75" customHeight="1" x14ac:dyDescent="0.3">
      <c r="A465" s="6"/>
    </row>
    <row r="466" spans="1:1" ht="15.75" customHeight="1" x14ac:dyDescent="0.3">
      <c r="A466" s="6"/>
    </row>
    <row r="467" spans="1:1" ht="15.75" customHeight="1" x14ac:dyDescent="0.3">
      <c r="A467" s="6"/>
    </row>
    <row r="468" spans="1:1" ht="15.75" customHeight="1" x14ac:dyDescent="0.3">
      <c r="A468" s="6"/>
    </row>
    <row r="469" spans="1:1" ht="15.75" customHeight="1" x14ac:dyDescent="0.3">
      <c r="A469" s="6"/>
    </row>
    <row r="470" spans="1:1" ht="15.75" customHeight="1" x14ac:dyDescent="0.3">
      <c r="A470" s="6"/>
    </row>
    <row r="471" spans="1:1" ht="15.75" customHeight="1" x14ac:dyDescent="0.3">
      <c r="A471" s="6"/>
    </row>
    <row r="472" spans="1:1" ht="15.75" customHeight="1" x14ac:dyDescent="0.3">
      <c r="A472" s="6"/>
    </row>
    <row r="473" spans="1:1" ht="15.75" customHeight="1" x14ac:dyDescent="0.3">
      <c r="A473" s="6"/>
    </row>
    <row r="474" spans="1:1" ht="15.75" customHeight="1" x14ac:dyDescent="0.3">
      <c r="A474" s="6"/>
    </row>
    <row r="475" spans="1:1" ht="15.75" customHeight="1" x14ac:dyDescent="0.3">
      <c r="A475" s="6"/>
    </row>
    <row r="476" spans="1:1" ht="15.75" customHeight="1" x14ac:dyDescent="0.3">
      <c r="A476" s="6"/>
    </row>
    <row r="477" spans="1:1" ht="15.75" customHeight="1" x14ac:dyDescent="0.3">
      <c r="A477" s="6"/>
    </row>
    <row r="478" spans="1:1" ht="15.75" customHeight="1" x14ac:dyDescent="0.3">
      <c r="A478" s="6"/>
    </row>
    <row r="479" spans="1:1" ht="15.75" customHeight="1" x14ac:dyDescent="0.3">
      <c r="A479" s="6"/>
    </row>
    <row r="480" spans="1:1" ht="15.75" customHeight="1" x14ac:dyDescent="0.3">
      <c r="A480" s="6"/>
    </row>
    <row r="481" spans="1:1" ht="15.75" customHeight="1" x14ac:dyDescent="0.3">
      <c r="A481" s="6"/>
    </row>
    <row r="482" spans="1:1" ht="15.75" customHeight="1" x14ac:dyDescent="0.3">
      <c r="A482" s="6"/>
    </row>
    <row r="483" spans="1:1" ht="15.75" customHeight="1" x14ac:dyDescent="0.3">
      <c r="A483" s="6"/>
    </row>
    <row r="484" spans="1:1" ht="15.75" customHeight="1" x14ac:dyDescent="0.3">
      <c r="A484" s="6"/>
    </row>
    <row r="485" spans="1:1" ht="15.75" customHeight="1" x14ac:dyDescent="0.3">
      <c r="A485" s="6"/>
    </row>
    <row r="486" spans="1:1" ht="15.75" customHeight="1" x14ac:dyDescent="0.3">
      <c r="A486" s="6"/>
    </row>
    <row r="487" spans="1:1" ht="15.75" customHeight="1" x14ac:dyDescent="0.3">
      <c r="A487" s="6"/>
    </row>
    <row r="488" spans="1:1" ht="15.75" customHeight="1" x14ac:dyDescent="0.3">
      <c r="A488" s="6"/>
    </row>
    <row r="489" spans="1:1" ht="15.75" customHeight="1" x14ac:dyDescent="0.3">
      <c r="A489" s="6"/>
    </row>
    <row r="490" spans="1:1" ht="15.75" customHeight="1" x14ac:dyDescent="0.3">
      <c r="A490" s="6"/>
    </row>
    <row r="491" spans="1:1" ht="15.75" customHeight="1" x14ac:dyDescent="0.3">
      <c r="A491" s="6"/>
    </row>
    <row r="492" spans="1:1" ht="15.75" customHeight="1" x14ac:dyDescent="0.3">
      <c r="A492" s="6"/>
    </row>
    <row r="493" spans="1:1" ht="15.75" customHeight="1" x14ac:dyDescent="0.3">
      <c r="A493" s="6"/>
    </row>
    <row r="494" spans="1:1" ht="15.75" customHeight="1" x14ac:dyDescent="0.3">
      <c r="A494" s="6"/>
    </row>
    <row r="495" spans="1:1" ht="15.75" customHeight="1" x14ac:dyDescent="0.3">
      <c r="A495" s="6"/>
    </row>
    <row r="496" spans="1:1" ht="15.75" customHeight="1" x14ac:dyDescent="0.3">
      <c r="A496" s="6"/>
    </row>
    <row r="497" spans="1:1" ht="15.75" customHeight="1" x14ac:dyDescent="0.3">
      <c r="A497" s="6"/>
    </row>
    <row r="498" spans="1:1" ht="15.75" customHeight="1" x14ac:dyDescent="0.3">
      <c r="A498" s="6"/>
    </row>
    <row r="499" spans="1:1" ht="15.75" customHeight="1" x14ac:dyDescent="0.3">
      <c r="A499" s="6"/>
    </row>
    <row r="500" spans="1:1" ht="15.75" customHeight="1" x14ac:dyDescent="0.3">
      <c r="A500" s="6"/>
    </row>
    <row r="501" spans="1:1" ht="15.75" customHeight="1" x14ac:dyDescent="0.3">
      <c r="A501" s="6"/>
    </row>
    <row r="502" spans="1:1" ht="15.75" customHeight="1" x14ac:dyDescent="0.3">
      <c r="A502" s="6"/>
    </row>
    <row r="503" spans="1:1" ht="15.75" customHeight="1" x14ac:dyDescent="0.3">
      <c r="A503" s="6"/>
    </row>
    <row r="504" spans="1:1" ht="15.75" customHeight="1" x14ac:dyDescent="0.3">
      <c r="A504" s="6"/>
    </row>
    <row r="505" spans="1:1" ht="15.75" customHeight="1" x14ac:dyDescent="0.3">
      <c r="A505" s="6"/>
    </row>
    <row r="506" spans="1:1" ht="15.75" customHeight="1" x14ac:dyDescent="0.3">
      <c r="A506" s="6"/>
    </row>
    <row r="507" spans="1:1" ht="15.75" customHeight="1" x14ac:dyDescent="0.3">
      <c r="A507" s="6"/>
    </row>
    <row r="508" spans="1:1" ht="15.75" customHeight="1" x14ac:dyDescent="0.3">
      <c r="A508" s="6"/>
    </row>
    <row r="509" spans="1:1" ht="15.75" customHeight="1" x14ac:dyDescent="0.3">
      <c r="A509" s="6"/>
    </row>
    <row r="510" spans="1:1" ht="15.75" customHeight="1" x14ac:dyDescent="0.3">
      <c r="A510" s="6"/>
    </row>
    <row r="511" spans="1:1" ht="15.75" customHeight="1" x14ac:dyDescent="0.3">
      <c r="A511" s="6"/>
    </row>
    <row r="512" spans="1:1" ht="15.75" customHeight="1" x14ac:dyDescent="0.3">
      <c r="A512" s="6"/>
    </row>
    <row r="513" spans="1:1" ht="15.75" customHeight="1" x14ac:dyDescent="0.3">
      <c r="A513" s="6"/>
    </row>
    <row r="514" spans="1:1" ht="15.75" customHeight="1" x14ac:dyDescent="0.3">
      <c r="A514" s="6"/>
    </row>
    <row r="515" spans="1:1" ht="15.75" customHeight="1" x14ac:dyDescent="0.3">
      <c r="A515" s="6"/>
    </row>
    <row r="516" spans="1:1" ht="15.75" customHeight="1" x14ac:dyDescent="0.3">
      <c r="A516" s="6"/>
    </row>
    <row r="517" spans="1:1" ht="15.75" customHeight="1" x14ac:dyDescent="0.3">
      <c r="A517" s="6"/>
    </row>
    <row r="518" spans="1:1" ht="15.75" customHeight="1" x14ac:dyDescent="0.3">
      <c r="A518" s="6"/>
    </row>
    <row r="519" spans="1:1" ht="15.75" customHeight="1" x14ac:dyDescent="0.3">
      <c r="A519" s="6"/>
    </row>
    <row r="520" spans="1:1" ht="15.75" customHeight="1" x14ac:dyDescent="0.3">
      <c r="A520" s="6"/>
    </row>
    <row r="521" spans="1:1" ht="15.75" customHeight="1" x14ac:dyDescent="0.3">
      <c r="A521" s="6"/>
    </row>
    <row r="522" spans="1:1" ht="15.75" customHeight="1" x14ac:dyDescent="0.3">
      <c r="A522" s="6"/>
    </row>
    <row r="523" spans="1:1" ht="15.75" customHeight="1" x14ac:dyDescent="0.3">
      <c r="A523" s="6"/>
    </row>
    <row r="524" spans="1:1" ht="15.75" customHeight="1" x14ac:dyDescent="0.3">
      <c r="A524" s="6"/>
    </row>
    <row r="525" spans="1:1" ht="15.75" customHeight="1" x14ac:dyDescent="0.3">
      <c r="A525" s="6"/>
    </row>
    <row r="526" spans="1:1" ht="15.75" customHeight="1" x14ac:dyDescent="0.3">
      <c r="A526" s="6"/>
    </row>
    <row r="527" spans="1:1" ht="15.75" customHeight="1" x14ac:dyDescent="0.3">
      <c r="A527" s="6"/>
    </row>
    <row r="528" spans="1:1" ht="15.75" customHeight="1" x14ac:dyDescent="0.3">
      <c r="A528" s="6"/>
    </row>
    <row r="529" spans="1:1" ht="15.75" customHeight="1" x14ac:dyDescent="0.3">
      <c r="A529" s="6"/>
    </row>
    <row r="530" spans="1:1" ht="15.75" customHeight="1" x14ac:dyDescent="0.3">
      <c r="A530" s="6"/>
    </row>
    <row r="531" spans="1:1" ht="15.75" customHeight="1" x14ac:dyDescent="0.3">
      <c r="A531" s="6"/>
    </row>
    <row r="532" spans="1:1" ht="15.75" customHeight="1" x14ac:dyDescent="0.3">
      <c r="A532" s="6"/>
    </row>
    <row r="533" spans="1:1" ht="15.75" customHeight="1" x14ac:dyDescent="0.3">
      <c r="A533" s="6"/>
    </row>
    <row r="534" spans="1:1" ht="15.75" customHeight="1" x14ac:dyDescent="0.3">
      <c r="A534" s="6"/>
    </row>
    <row r="535" spans="1:1" ht="15.75" customHeight="1" x14ac:dyDescent="0.3">
      <c r="A535" s="6"/>
    </row>
    <row r="536" spans="1:1" ht="15.75" customHeight="1" x14ac:dyDescent="0.3">
      <c r="A536" s="6"/>
    </row>
    <row r="537" spans="1:1" ht="15.75" customHeight="1" x14ac:dyDescent="0.3">
      <c r="A537" s="6"/>
    </row>
    <row r="538" spans="1:1" ht="15.75" customHeight="1" x14ac:dyDescent="0.3">
      <c r="A538" s="6"/>
    </row>
    <row r="539" spans="1:1" ht="15.75" customHeight="1" x14ac:dyDescent="0.3">
      <c r="A539" s="6"/>
    </row>
    <row r="540" spans="1:1" ht="15.75" customHeight="1" x14ac:dyDescent="0.3">
      <c r="A540" s="6"/>
    </row>
    <row r="541" spans="1:1" ht="15.75" customHeight="1" x14ac:dyDescent="0.3">
      <c r="A541" s="6"/>
    </row>
    <row r="542" spans="1:1" ht="15.75" customHeight="1" x14ac:dyDescent="0.3">
      <c r="A542" s="6"/>
    </row>
    <row r="543" spans="1:1" ht="15.75" customHeight="1" x14ac:dyDescent="0.3">
      <c r="A543" s="6"/>
    </row>
    <row r="544" spans="1:1" ht="15.75" customHeight="1" x14ac:dyDescent="0.3">
      <c r="A544" s="6"/>
    </row>
    <row r="545" spans="1:1" ht="15.75" customHeight="1" x14ac:dyDescent="0.3">
      <c r="A545" s="6"/>
    </row>
    <row r="546" spans="1:1" ht="15.75" customHeight="1" x14ac:dyDescent="0.3">
      <c r="A546" s="6"/>
    </row>
    <row r="547" spans="1:1" ht="15.75" customHeight="1" x14ac:dyDescent="0.3">
      <c r="A547" s="6"/>
    </row>
    <row r="548" spans="1:1" ht="15.75" customHeight="1" x14ac:dyDescent="0.3">
      <c r="A548" s="6"/>
    </row>
    <row r="549" spans="1:1" ht="15.75" customHeight="1" x14ac:dyDescent="0.3">
      <c r="A549" s="6"/>
    </row>
    <row r="550" spans="1:1" ht="15.75" customHeight="1" x14ac:dyDescent="0.3">
      <c r="A550" s="6"/>
    </row>
    <row r="551" spans="1:1" ht="15.75" customHeight="1" x14ac:dyDescent="0.3">
      <c r="A551" s="6"/>
    </row>
    <row r="552" spans="1:1" ht="15.75" customHeight="1" x14ac:dyDescent="0.3">
      <c r="A552" s="6"/>
    </row>
    <row r="553" spans="1:1" ht="15.75" customHeight="1" x14ac:dyDescent="0.3">
      <c r="A553" s="6"/>
    </row>
    <row r="554" spans="1:1" ht="15.75" customHeight="1" x14ac:dyDescent="0.3">
      <c r="A554" s="6"/>
    </row>
    <row r="555" spans="1:1" ht="15.75" customHeight="1" x14ac:dyDescent="0.3">
      <c r="A555" s="6"/>
    </row>
    <row r="556" spans="1:1" ht="15.75" customHeight="1" x14ac:dyDescent="0.3">
      <c r="A556" s="6"/>
    </row>
    <row r="557" spans="1:1" ht="15.75" customHeight="1" x14ac:dyDescent="0.3">
      <c r="A557" s="6"/>
    </row>
    <row r="558" spans="1:1" ht="15.75" customHeight="1" x14ac:dyDescent="0.3">
      <c r="A558" s="6"/>
    </row>
    <row r="559" spans="1:1" ht="15.75" customHeight="1" x14ac:dyDescent="0.3">
      <c r="A559" s="6"/>
    </row>
    <row r="560" spans="1:1" ht="15.75" customHeight="1" x14ac:dyDescent="0.3">
      <c r="A560" s="6"/>
    </row>
    <row r="561" spans="1:1" ht="15.75" customHeight="1" x14ac:dyDescent="0.3">
      <c r="A561" s="6"/>
    </row>
    <row r="562" spans="1:1" ht="15.75" customHeight="1" x14ac:dyDescent="0.3">
      <c r="A562" s="6"/>
    </row>
    <row r="563" spans="1:1" ht="15.75" customHeight="1" x14ac:dyDescent="0.3">
      <c r="A563" s="6"/>
    </row>
    <row r="564" spans="1:1" ht="15.75" customHeight="1" x14ac:dyDescent="0.3">
      <c r="A564" s="6"/>
    </row>
    <row r="565" spans="1:1" ht="15.75" customHeight="1" x14ac:dyDescent="0.3">
      <c r="A565" s="6"/>
    </row>
    <row r="566" spans="1:1" ht="15.75" customHeight="1" x14ac:dyDescent="0.3">
      <c r="A566" s="6"/>
    </row>
    <row r="567" spans="1:1" ht="15.75" customHeight="1" x14ac:dyDescent="0.3">
      <c r="A567" s="6"/>
    </row>
    <row r="568" spans="1:1" ht="15.75" customHeight="1" x14ac:dyDescent="0.3">
      <c r="A568" s="6"/>
    </row>
    <row r="569" spans="1:1" ht="15.75" customHeight="1" x14ac:dyDescent="0.3">
      <c r="A569" s="6"/>
    </row>
    <row r="570" spans="1:1" ht="15.75" customHeight="1" x14ac:dyDescent="0.3">
      <c r="A570" s="6"/>
    </row>
    <row r="571" spans="1:1" ht="15.75" customHeight="1" x14ac:dyDescent="0.3">
      <c r="A571" s="6"/>
    </row>
    <row r="572" spans="1:1" ht="15.75" customHeight="1" x14ac:dyDescent="0.3">
      <c r="A572" s="6"/>
    </row>
    <row r="573" spans="1:1" ht="15.75" customHeight="1" x14ac:dyDescent="0.3">
      <c r="A573" s="6"/>
    </row>
    <row r="574" spans="1:1" ht="15.75" customHeight="1" x14ac:dyDescent="0.3">
      <c r="A574" s="6"/>
    </row>
    <row r="575" spans="1:1" ht="15.75" customHeight="1" x14ac:dyDescent="0.3">
      <c r="A575" s="6"/>
    </row>
    <row r="576" spans="1:1" ht="15.75" customHeight="1" x14ac:dyDescent="0.3">
      <c r="A576" s="6"/>
    </row>
    <row r="577" spans="1:1" ht="15.75" customHeight="1" x14ac:dyDescent="0.3">
      <c r="A577" s="6"/>
    </row>
    <row r="578" spans="1:1" ht="15.75" customHeight="1" x14ac:dyDescent="0.3">
      <c r="A578" s="6"/>
    </row>
    <row r="579" spans="1:1" ht="15.75" customHeight="1" x14ac:dyDescent="0.3">
      <c r="A579" s="6"/>
    </row>
    <row r="580" spans="1:1" ht="15.75" customHeight="1" x14ac:dyDescent="0.3">
      <c r="A580" s="6"/>
    </row>
    <row r="581" spans="1:1" ht="15.75" customHeight="1" x14ac:dyDescent="0.3">
      <c r="A581" s="6"/>
    </row>
    <row r="582" spans="1:1" ht="15.75" customHeight="1" x14ac:dyDescent="0.3">
      <c r="A582" s="6"/>
    </row>
    <row r="583" spans="1:1" ht="15.75" customHeight="1" x14ac:dyDescent="0.3">
      <c r="A583" s="6"/>
    </row>
    <row r="584" spans="1:1" ht="15.75" customHeight="1" x14ac:dyDescent="0.3">
      <c r="A584" s="6"/>
    </row>
    <row r="585" spans="1:1" ht="15.75" customHeight="1" x14ac:dyDescent="0.3">
      <c r="A585" s="6"/>
    </row>
    <row r="586" spans="1:1" ht="15.75" customHeight="1" x14ac:dyDescent="0.3">
      <c r="A586" s="6"/>
    </row>
    <row r="587" spans="1:1" ht="15.75" customHeight="1" x14ac:dyDescent="0.3">
      <c r="A587" s="6"/>
    </row>
    <row r="588" spans="1:1" ht="15.75" customHeight="1" x14ac:dyDescent="0.3">
      <c r="A588" s="6"/>
    </row>
    <row r="589" spans="1:1" ht="15.75" customHeight="1" x14ac:dyDescent="0.3">
      <c r="A589" s="6"/>
    </row>
    <row r="590" spans="1:1" ht="15.75" customHeight="1" x14ac:dyDescent="0.3">
      <c r="A590" s="6"/>
    </row>
    <row r="591" spans="1:1" ht="15.75" customHeight="1" x14ac:dyDescent="0.3">
      <c r="A591" s="6"/>
    </row>
    <row r="592" spans="1:1" ht="15.75" customHeight="1" x14ac:dyDescent="0.3">
      <c r="A592" s="6"/>
    </row>
    <row r="593" spans="1:1" ht="15.75" customHeight="1" x14ac:dyDescent="0.3">
      <c r="A593" s="6"/>
    </row>
    <row r="594" spans="1:1" ht="15.75" customHeight="1" x14ac:dyDescent="0.3">
      <c r="A594" s="6"/>
    </row>
    <row r="595" spans="1:1" ht="15.75" customHeight="1" x14ac:dyDescent="0.3">
      <c r="A595" s="6"/>
    </row>
    <row r="596" spans="1:1" ht="15.75" customHeight="1" x14ac:dyDescent="0.3">
      <c r="A596" s="6"/>
    </row>
    <row r="597" spans="1:1" ht="15.75" customHeight="1" x14ac:dyDescent="0.3">
      <c r="A597" s="6"/>
    </row>
    <row r="598" spans="1:1" ht="15.75" customHeight="1" x14ac:dyDescent="0.3">
      <c r="A598" s="6"/>
    </row>
    <row r="599" spans="1:1" ht="15.75" customHeight="1" x14ac:dyDescent="0.3">
      <c r="A599" s="6"/>
    </row>
    <row r="600" spans="1:1" ht="15.75" customHeight="1" x14ac:dyDescent="0.3">
      <c r="A600" s="6"/>
    </row>
    <row r="601" spans="1:1" ht="15.75" customHeight="1" x14ac:dyDescent="0.3">
      <c r="A601" s="6"/>
    </row>
    <row r="602" spans="1:1" ht="15.75" customHeight="1" x14ac:dyDescent="0.3">
      <c r="A602" s="6"/>
    </row>
    <row r="603" spans="1:1" ht="15.75" customHeight="1" x14ac:dyDescent="0.3">
      <c r="A603" s="6"/>
    </row>
    <row r="604" spans="1:1" ht="15.75" customHeight="1" x14ac:dyDescent="0.3">
      <c r="A604" s="6"/>
    </row>
    <row r="605" spans="1:1" ht="15.75" customHeight="1" x14ac:dyDescent="0.3">
      <c r="A605" s="6"/>
    </row>
    <row r="606" spans="1:1" ht="15.75" customHeight="1" x14ac:dyDescent="0.3">
      <c r="A606" s="6"/>
    </row>
    <row r="607" spans="1:1" ht="15.75" customHeight="1" x14ac:dyDescent="0.3">
      <c r="A607" s="6"/>
    </row>
    <row r="608" spans="1:1" ht="15.75" customHeight="1" x14ac:dyDescent="0.3">
      <c r="A608" s="6"/>
    </row>
    <row r="609" spans="1:1" ht="15.75" customHeight="1" x14ac:dyDescent="0.3">
      <c r="A609" s="6"/>
    </row>
    <row r="610" spans="1:1" ht="15.75" customHeight="1" x14ac:dyDescent="0.3">
      <c r="A610" s="6"/>
    </row>
    <row r="611" spans="1:1" ht="15.75" customHeight="1" x14ac:dyDescent="0.3">
      <c r="A611" s="6"/>
    </row>
    <row r="612" spans="1:1" ht="15.75" customHeight="1" x14ac:dyDescent="0.3">
      <c r="A612" s="6"/>
    </row>
    <row r="613" spans="1:1" ht="15.75" customHeight="1" x14ac:dyDescent="0.3">
      <c r="A613" s="6"/>
    </row>
    <row r="614" spans="1:1" ht="15.75" customHeight="1" x14ac:dyDescent="0.3">
      <c r="A614" s="6"/>
    </row>
    <row r="615" spans="1:1" ht="15.75" customHeight="1" x14ac:dyDescent="0.3">
      <c r="A615" s="6"/>
    </row>
    <row r="616" spans="1:1" ht="15.75" customHeight="1" x14ac:dyDescent="0.3">
      <c r="A616" s="6"/>
    </row>
    <row r="617" spans="1:1" ht="15.75" customHeight="1" x14ac:dyDescent="0.3">
      <c r="A617" s="6"/>
    </row>
    <row r="618" spans="1:1" ht="15.75" customHeight="1" x14ac:dyDescent="0.3">
      <c r="A618" s="6"/>
    </row>
    <row r="619" spans="1:1" ht="15.75" customHeight="1" x14ac:dyDescent="0.3">
      <c r="A619" s="6"/>
    </row>
    <row r="620" spans="1:1" ht="15.75" customHeight="1" x14ac:dyDescent="0.3">
      <c r="A620" s="6"/>
    </row>
    <row r="621" spans="1:1" ht="15.75" customHeight="1" x14ac:dyDescent="0.3">
      <c r="A621" s="6"/>
    </row>
    <row r="622" spans="1:1" ht="15.75" customHeight="1" x14ac:dyDescent="0.3">
      <c r="A622" s="6"/>
    </row>
    <row r="623" spans="1:1" ht="15.75" customHeight="1" x14ac:dyDescent="0.3">
      <c r="A623" s="6"/>
    </row>
    <row r="624" spans="1:1" ht="15.75" customHeight="1" x14ac:dyDescent="0.3">
      <c r="A624" s="6"/>
    </row>
    <row r="625" spans="1:1" ht="15.75" customHeight="1" x14ac:dyDescent="0.3">
      <c r="A625" s="6"/>
    </row>
    <row r="626" spans="1:1" ht="15.75" customHeight="1" x14ac:dyDescent="0.3">
      <c r="A626" s="6"/>
    </row>
    <row r="627" spans="1:1" ht="15.75" customHeight="1" x14ac:dyDescent="0.3">
      <c r="A627" s="6"/>
    </row>
    <row r="628" spans="1:1" ht="15.75" customHeight="1" x14ac:dyDescent="0.3">
      <c r="A628" s="6"/>
    </row>
    <row r="629" spans="1:1" ht="15.75" customHeight="1" x14ac:dyDescent="0.3">
      <c r="A629" s="6"/>
    </row>
    <row r="630" spans="1:1" ht="15.75" customHeight="1" x14ac:dyDescent="0.3">
      <c r="A630" s="6"/>
    </row>
    <row r="631" spans="1:1" ht="15.75" customHeight="1" x14ac:dyDescent="0.3">
      <c r="A631" s="6"/>
    </row>
    <row r="632" spans="1:1" ht="15.75" customHeight="1" x14ac:dyDescent="0.3">
      <c r="A632" s="6"/>
    </row>
    <row r="633" spans="1:1" ht="15.75" customHeight="1" x14ac:dyDescent="0.3">
      <c r="A633" s="6"/>
    </row>
    <row r="634" spans="1:1" ht="15.75" customHeight="1" x14ac:dyDescent="0.3">
      <c r="A634" s="6"/>
    </row>
    <row r="635" spans="1:1" ht="15.75" customHeight="1" x14ac:dyDescent="0.3">
      <c r="A635" s="6"/>
    </row>
    <row r="636" spans="1:1" ht="15.75" customHeight="1" x14ac:dyDescent="0.3">
      <c r="A636" s="6"/>
    </row>
    <row r="637" spans="1:1" ht="15.75" customHeight="1" x14ac:dyDescent="0.3">
      <c r="A637" s="6"/>
    </row>
    <row r="638" spans="1:1" ht="15.75" customHeight="1" x14ac:dyDescent="0.3">
      <c r="A638" s="6"/>
    </row>
    <row r="639" spans="1:1" ht="15.75" customHeight="1" x14ac:dyDescent="0.3">
      <c r="A639" s="6"/>
    </row>
    <row r="640" spans="1:1" ht="15.75" customHeight="1" x14ac:dyDescent="0.3">
      <c r="A640" s="6"/>
    </row>
    <row r="641" spans="1:1" ht="15.75" customHeight="1" x14ac:dyDescent="0.3">
      <c r="A641" s="6"/>
    </row>
    <row r="642" spans="1:1" ht="15.75" customHeight="1" x14ac:dyDescent="0.3">
      <c r="A642" s="6"/>
    </row>
    <row r="643" spans="1:1" ht="15.75" customHeight="1" x14ac:dyDescent="0.3">
      <c r="A643" s="6"/>
    </row>
    <row r="644" spans="1:1" ht="15.75" customHeight="1" x14ac:dyDescent="0.3">
      <c r="A644" s="6"/>
    </row>
    <row r="645" spans="1:1" ht="15.75" customHeight="1" x14ac:dyDescent="0.3">
      <c r="A645" s="6"/>
    </row>
    <row r="646" spans="1:1" ht="15.75" customHeight="1" x14ac:dyDescent="0.3">
      <c r="A646" s="6"/>
    </row>
    <row r="647" spans="1:1" ht="15.75" customHeight="1" x14ac:dyDescent="0.3">
      <c r="A647" s="6"/>
    </row>
    <row r="648" spans="1:1" ht="15.75" customHeight="1" x14ac:dyDescent="0.3">
      <c r="A648" s="6"/>
    </row>
    <row r="649" spans="1:1" ht="15.75" customHeight="1" x14ac:dyDescent="0.3">
      <c r="A649" s="6"/>
    </row>
    <row r="650" spans="1:1" ht="15.75" customHeight="1" x14ac:dyDescent="0.3">
      <c r="A650" s="6"/>
    </row>
    <row r="651" spans="1:1" ht="15.75" customHeight="1" x14ac:dyDescent="0.3">
      <c r="A651" s="6"/>
    </row>
    <row r="652" spans="1:1" ht="15.75" customHeight="1" x14ac:dyDescent="0.3">
      <c r="A652" s="6"/>
    </row>
    <row r="653" spans="1:1" ht="15.75" customHeight="1" x14ac:dyDescent="0.3">
      <c r="A653" s="6"/>
    </row>
    <row r="654" spans="1:1" ht="15.75" customHeight="1" x14ac:dyDescent="0.3">
      <c r="A654" s="6"/>
    </row>
    <row r="655" spans="1:1" ht="15.75" customHeight="1" x14ac:dyDescent="0.3">
      <c r="A655" s="6"/>
    </row>
    <row r="656" spans="1:1" ht="15.75" customHeight="1" x14ac:dyDescent="0.3">
      <c r="A656" s="6"/>
    </row>
    <row r="657" spans="1:1" ht="15.75" customHeight="1" x14ac:dyDescent="0.3">
      <c r="A657" s="6"/>
    </row>
    <row r="658" spans="1:1" ht="15.75" customHeight="1" x14ac:dyDescent="0.3">
      <c r="A658" s="6"/>
    </row>
    <row r="659" spans="1:1" ht="15.75" customHeight="1" x14ac:dyDescent="0.3">
      <c r="A659" s="6"/>
    </row>
    <row r="660" spans="1:1" ht="15.75" customHeight="1" x14ac:dyDescent="0.3">
      <c r="A660" s="6"/>
    </row>
    <row r="661" spans="1:1" ht="15.75" customHeight="1" x14ac:dyDescent="0.3">
      <c r="A661" s="6"/>
    </row>
    <row r="662" spans="1:1" ht="15.75" customHeight="1" x14ac:dyDescent="0.3">
      <c r="A662" s="6"/>
    </row>
    <row r="663" spans="1:1" ht="15.75" customHeight="1" x14ac:dyDescent="0.3">
      <c r="A663" s="6"/>
    </row>
    <row r="664" spans="1:1" ht="15.75" customHeight="1" x14ac:dyDescent="0.3">
      <c r="A664" s="6"/>
    </row>
    <row r="665" spans="1:1" ht="15.75" customHeight="1" x14ac:dyDescent="0.3">
      <c r="A665" s="6"/>
    </row>
    <row r="666" spans="1:1" ht="15.75" customHeight="1" x14ac:dyDescent="0.3">
      <c r="A666" s="6"/>
    </row>
    <row r="667" spans="1:1" ht="15.75" customHeight="1" x14ac:dyDescent="0.3">
      <c r="A667" s="6"/>
    </row>
    <row r="668" spans="1:1" ht="15.75" customHeight="1" x14ac:dyDescent="0.3">
      <c r="A668" s="6"/>
    </row>
    <row r="669" spans="1:1" ht="15.75" customHeight="1" x14ac:dyDescent="0.3">
      <c r="A669" s="6"/>
    </row>
    <row r="670" spans="1:1" ht="15.75" customHeight="1" x14ac:dyDescent="0.3">
      <c r="A670" s="6"/>
    </row>
    <row r="671" spans="1:1" ht="15.75" customHeight="1" x14ac:dyDescent="0.3">
      <c r="A671" s="6"/>
    </row>
    <row r="672" spans="1:1" ht="15.75" customHeight="1" x14ac:dyDescent="0.3">
      <c r="A672" s="6"/>
    </row>
    <row r="673" spans="1:1" ht="15.75" customHeight="1" x14ac:dyDescent="0.3">
      <c r="A673" s="6"/>
    </row>
    <row r="674" spans="1:1" ht="15.75" customHeight="1" x14ac:dyDescent="0.3">
      <c r="A674" s="6"/>
    </row>
    <row r="675" spans="1:1" ht="15.75" customHeight="1" x14ac:dyDescent="0.3">
      <c r="A675" s="6"/>
    </row>
    <row r="676" spans="1:1" ht="15.75" customHeight="1" x14ac:dyDescent="0.3">
      <c r="A676" s="6"/>
    </row>
    <row r="677" spans="1:1" ht="15.75" customHeight="1" x14ac:dyDescent="0.3">
      <c r="A677" s="6"/>
    </row>
    <row r="678" spans="1:1" ht="15.75" customHeight="1" x14ac:dyDescent="0.3">
      <c r="A678" s="6"/>
    </row>
    <row r="679" spans="1:1" ht="15.75" customHeight="1" x14ac:dyDescent="0.3">
      <c r="A679" s="6"/>
    </row>
    <row r="680" spans="1:1" ht="15.75" customHeight="1" x14ac:dyDescent="0.3">
      <c r="A680" s="6"/>
    </row>
    <row r="681" spans="1:1" ht="15.75" customHeight="1" x14ac:dyDescent="0.3">
      <c r="A681" s="6"/>
    </row>
    <row r="682" spans="1:1" ht="15.75" customHeight="1" x14ac:dyDescent="0.3">
      <c r="A682" s="6"/>
    </row>
    <row r="683" spans="1:1" ht="15.75" customHeight="1" x14ac:dyDescent="0.3">
      <c r="A683" s="6"/>
    </row>
    <row r="684" spans="1:1" ht="15.75" customHeight="1" x14ac:dyDescent="0.3">
      <c r="A684" s="6"/>
    </row>
    <row r="685" spans="1:1" ht="15.75" customHeight="1" x14ac:dyDescent="0.3">
      <c r="A685" s="6"/>
    </row>
    <row r="686" spans="1:1" ht="15.75" customHeight="1" x14ac:dyDescent="0.3">
      <c r="A686" s="6"/>
    </row>
    <row r="687" spans="1:1" ht="15.75" customHeight="1" x14ac:dyDescent="0.3">
      <c r="A687" s="6"/>
    </row>
    <row r="688" spans="1:1" ht="15.75" customHeight="1" x14ac:dyDescent="0.3">
      <c r="A688" s="6"/>
    </row>
    <row r="689" spans="1:1" ht="15.75" customHeight="1" x14ac:dyDescent="0.3">
      <c r="A689" s="6"/>
    </row>
    <row r="690" spans="1:1" ht="15.75" customHeight="1" x14ac:dyDescent="0.3">
      <c r="A690" s="6"/>
    </row>
    <row r="691" spans="1:1" ht="15.75" customHeight="1" x14ac:dyDescent="0.3">
      <c r="A691" s="6"/>
    </row>
    <row r="692" spans="1:1" ht="15.75" customHeight="1" x14ac:dyDescent="0.3">
      <c r="A692" s="6"/>
    </row>
    <row r="693" spans="1:1" ht="15.75" customHeight="1" x14ac:dyDescent="0.3">
      <c r="A693" s="6"/>
    </row>
    <row r="694" spans="1:1" ht="15.75" customHeight="1" x14ac:dyDescent="0.3">
      <c r="A694" s="6"/>
    </row>
    <row r="695" spans="1:1" ht="15.75" customHeight="1" x14ac:dyDescent="0.3">
      <c r="A695" s="6"/>
    </row>
    <row r="696" spans="1:1" ht="15.75" customHeight="1" x14ac:dyDescent="0.3">
      <c r="A696" s="6"/>
    </row>
    <row r="697" spans="1:1" ht="15.75" customHeight="1" x14ac:dyDescent="0.3">
      <c r="A697" s="6"/>
    </row>
    <row r="698" spans="1:1" ht="15.75" customHeight="1" x14ac:dyDescent="0.3">
      <c r="A698" s="6"/>
    </row>
    <row r="699" spans="1:1" ht="15.75" customHeight="1" x14ac:dyDescent="0.3">
      <c r="A699" s="6"/>
    </row>
    <row r="700" spans="1:1" ht="15.75" customHeight="1" x14ac:dyDescent="0.3">
      <c r="A700" s="6"/>
    </row>
    <row r="701" spans="1:1" ht="15.75" customHeight="1" x14ac:dyDescent="0.3">
      <c r="A701" s="6"/>
    </row>
    <row r="702" spans="1:1" ht="15.75" customHeight="1" x14ac:dyDescent="0.3">
      <c r="A702" s="6"/>
    </row>
    <row r="703" spans="1:1" ht="15.75" customHeight="1" x14ac:dyDescent="0.3">
      <c r="A703" s="6"/>
    </row>
    <row r="704" spans="1:1" ht="15.75" customHeight="1" x14ac:dyDescent="0.3">
      <c r="A704" s="6"/>
    </row>
    <row r="705" spans="1:1" ht="15.75" customHeight="1" x14ac:dyDescent="0.3">
      <c r="A705" s="6"/>
    </row>
    <row r="706" spans="1:1" ht="15.75" customHeight="1" x14ac:dyDescent="0.3">
      <c r="A706" s="6"/>
    </row>
    <row r="707" spans="1:1" ht="15.75" customHeight="1" x14ac:dyDescent="0.3">
      <c r="A707" s="6"/>
    </row>
    <row r="708" spans="1:1" ht="15.75" customHeight="1" x14ac:dyDescent="0.3">
      <c r="A708" s="6"/>
    </row>
    <row r="709" spans="1:1" ht="15.75" customHeight="1" x14ac:dyDescent="0.3">
      <c r="A709" s="6"/>
    </row>
    <row r="710" spans="1:1" ht="15.75" customHeight="1" x14ac:dyDescent="0.3">
      <c r="A710" s="6"/>
    </row>
    <row r="711" spans="1:1" ht="15.75" customHeight="1" x14ac:dyDescent="0.3">
      <c r="A711" s="6"/>
    </row>
    <row r="712" spans="1:1" ht="15.75" customHeight="1" x14ac:dyDescent="0.3">
      <c r="A712" s="6"/>
    </row>
    <row r="713" spans="1:1" ht="15.75" customHeight="1" x14ac:dyDescent="0.3">
      <c r="A713" s="6"/>
    </row>
    <row r="714" spans="1:1" ht="15.75" customHeight="1" x14ac:dyDescent="0.3">
      <c r="A714" s="6"/>
    </row>
    <row r="715" spans="1:1" ht="15.75" customHeight="1" x14ac:dyDescent="0.3">
      <c r="A715" s="6"/>
    </row>
    <row r="716" spans="1:1" ht="15.75" customHeight="1" x14ac:dyDescent="0.3">
      <c r="A716" s="6"/>
    </row>
    <row r="717" spans="1:1" ht="15.75" customHeight="1" x14ac:dyDescent="0.3">
      <c r="A717" s="6"/>
    </row>
    <row r="718" spans="1:1" ht="15.75" customHeight="1" x14ac:dyDescent="0.3">
      <c r="A718" s="6"/>
    </row>
    <row r="719" spans="1:1" ht="15.75" customHeight="1" x14ac:dyDescent="0.3">
      <c r="A719" s="6"/>
    </row>
    <row r="720" spans="1:1" ht="15.75" customHeight="1" x14ac:dyDescent="0.3">
      <c r="A720" s="6"/>
    </row>
    <row r="721" spans="1:1" ht="15.75" customHeight="1" x14ac:dyDescent="0.3">
      <c r="A721" s="6"/>
    </row>
    <row r="722" spans="1:1" ht="15.75" customHeight="1" x14ac:dyDescent="0.3">
      <c r="A722" s="6"/>
    </row>
    <row r="723" spans="1:1" ht="15.75" customHeight="1" x14ac:dyDescent="0.3">
      <c r="A723" s="6"/>
    </row>
    <row r="724" spans="1:1" ht="15.75" customHeight="1" x14ac:dyDescent="0.3">
      <c r="A724" s="6"/>
    </row>
    <row r="725" spans="1:1" ht="15.75" customHeight="1" x14ac:dyDescent="0.3">
      <c r="A725" s="6"/>
    </row>
    <row r="726" spans="1:1" ht="15.75" customHeight="1" x14ac:dyDescent="0.3">
      <c r="A726" s="6"/>
    </row>
    <row r="727" spans="1:1" ht="15.75" customHeight="1" x14ac:dyDescent="0.3">
      <c r="A727" s="6"/>
    </row>
    <row r="728" spans="1:1" ht="15.75" customHeight="1" x14ac:dyDescent="0.3">
      <c r="A728" s="6"/>
    </row>
    <row r="729" spans="1:1" ht="15.75" customHeight="1" x14ac:dyDescent="0.3">
      <c r="A729" s="6"/>
    </row>
    <row r="730" spans="1:1" ht="15.75" customHeight="1" x14ac:dyDescent="0.3">
      <c r="A730" s="6"/>
    </row>
    <row r="731" spans="1:1" ht="15.75" customHeight="1" x14ac:dyDescent="0.3">
      <c r="A731" s="6"/>
    </row>
    <row r="732" spans="1:1" ht="15.75" customHeight="1" x14ac:dyDescent="0.3">
      <c r="A732" s="6"/>
    </row>
    <row r="733" spans="1:1" ht="15.75" customHeight="1" x14ac:dyDescent="0.3">
      <c r="A733" s="6"/>
    </row>
    <row r="734" spans="1:1" ht="15.75" customHeight="1" x14ac:dyDescent="0.3">
      <c r="A734" s="6"/>
    </row>
    <row r="735" spans="1:1" ht="15.75" customHeight="1" x14ac:dyDescent="0.3">
      <c r="A735" s="6"/>
    </row>
    <row r="736" spans="1:1" ht="15.75" customHeight="1" x14ac:dyDescent="0.3">
      <c r="A736" s="6"/>
    </row>
    <row r="737" spans="1:1" ht="15.75" customHeight="1" x14ac:dyDescent="0.3">
      <c r="A737" s="6"/>
    </row>
    <row r="738" spans="1:1" ht="15.75" customHeight="1" x14ac:dyDescent="0.3">
      <c r="A738" s="6"/>
    </row>
    <row r="739" spans="1:1" ht="15.75" customHeight="1" x14ac:dyDescent="0.3">
      <c r="A739" s="6"/>
    </row>
    <row r="740" spans="1:1" ht="15.75" customHeight="1" x14ac:dyDescent="0.3">
      <c r="A740" s="6"/>
    </row>
    <row r="741" spans="1:1" ht="15.75" customHeight="1" x14ac:dyDescent="0.3">
      <c r="A741" s="6"/>
    </row>
    <row r="742" spans="1:1" ht="15.75" customHeight="1" x14ac:dyDescent="0.3">
      <c r="A742" s="6"/>
    </row>
    <row r="743" spans="1:1" ht="15.75" customHeight="1" x14ac:dyDescent="0.3">
      <c r="A743" s="6"/>
    </row>
    <row r="744" spans="1:1" ht="15.75" customHeight="1" x14ac:dyDescent="0.3">
      <c r="A744" s="6"/>
    </row>
    <row r="745" spans="1:1" ht="15.75" customHeight="1" x14ac:dyDescent="0.3">
      <c r="A745" s="6"/>
    </row>
    <row r="746" spans="1:1" ht="15.75" customHeight="1" x14ac:dyDescent="0.3">
      <c r="A746" s="6"/>
    </row>
    <row r="747" spans="1:1" ht="15.75" customHeight="1" x14ac:dyDescent="0.3">
      <c r="A747" s="6"/>
    </row>
    <row r="748" spans="1:1" ht="15.75" customHeight="1" x14ac:dyDescent="0.3">
      <c r="A748" s="6"/>
    </row>
    <row r="749" spans="1:1" ht="15.75" customHeight="1" x14ac:dyDescent="0.3">
      <c r="A749" s="6"/>
    </row>
    <row r="750" spans="1:1" ht="15.75" customHeight="1" x14ac:dyDescent="0.3">
      <c r="A750" s="6"/>
    </row>
    <row r="751" spans="1:1" ht="15.75" customHeight="1" x14ac:dyDescent="0.3">
      <c r="A751" s="6"/>
    </row>
    <row r="752" spans="1:1" ht="15.75" customHeight="1" x14ac:dyDescent="0.3">
      <c r="A752" s="6"/>
    </row>
    <row r="753" spans="1:1" ht="15.75" customHeight="1" x14ac:dyDescent="0.3">
      <c r="A753" s="6"/>
    </row>
    <row r="754" spans="1:1" ht="15.75" customHeight="1" x14ac:dyDescent="0.3">
      <c r="A754" s="6"/>
    </row>
    <row r="755" spans="1:1" ht="15.75" customHeight="1" x14ac:dyDescent="0.3">
      <c r="A755" s="6"/>
    </row>
    <row r="756" spans="1:1" ht="15.75" customHeight="1" x14ac:dyDescent="0.3">
      <c r="A756" s="6"/>
    </row>
    <row r="757" spans="1:1" ht="15.75" customHeight="1" x14ac:dyDescent="0.3">
      <c r="A757" s="6"/>
    </row>
    <row r="758" spans="1:1" ht="15.75" customHeight="1" x14ac:dyDescent="0.3">
      <c r="A758" s="6"/>
    </row>
    <row r="759" spans="1:1" ht="15.75" customHeight="1" x14ac:dyDescent="0.3">
      <c r="A759" s="6"/>
    </row>
    <row r="760" spans="1:1" ht="15.75" customHeight="1" x14ac:dyDescent="0.3">
      <c r="A760" s="6"/>
    </row>
    <row r="761" spans="1:1" ht="15.75" customHeight="1" x14ac:dyDescent="0.3">
      <c r="A761" s="6"/>
    </row>
    <row r="762" spans="1:1" ht="15.75" customHeight="1" x14ac:dyDescent="0.3">
      <c r="A762" s="6"/>
    </row>
    <row r="763" spans="1:1" ht="15.75" customHeight="1" x14ac:dyDescent="0.3">
      <c r="A763" s="6"/>
    </row>
    <row r="764" spans="1:1" ht="15.75" customHeight="1" x14ac:dyDescent="0.3">
      <c r="A764" s="6"/>
    </row>
    <row r="765" spans="1:1" ht="15.75" customHeight="1" x14ac:dyDescent="0.3">
      <c r="A765" s="6"/>
    </row>
    <row r="766" spans="1:1" ht="15.75" customHeight="1" x14ac:dyDescent="0.3">
      <c r="A766" s="6"/>
    </row>
    <row r="767" spans="1:1" ht="15.75" customHeight="1" x14ac:dyDescent="0.3">
      <c r="A767" s="6"/>
    </row>
    <row r="768" spans="1:1" ht="15.75" customHeight="1" x14ac:dyDescent="0.3">
      <c r="A768" s="6"/>
    </row>
    <row r="769" spans="1:1" ht="15.75" customHeight="1" x14ac:dyDescent="0.3">
      <c r="A769" s="6"/>
    </row>
    <row r="770" spans="1:1" ht="15.75" customHeight="1" x14ac:dyDescent="0.3">
      <c r="A770" s="6"/>
    </row>
    <row r="771" spans="1:1" ht="15.75" customHeight="1" x14ac:dyDescent="0.3">
      <c r="A771" s="6"/>
    </row>
    <row r="772" spans="1:1" ht="15.75" customHeight="1" x14ac:dyDescent="0.3">
      <c r="A772" s="6"/>
    </row>
    <row r="773" spans="1:1" ht="15.75" customHeight="1" x14ac:dyDescent="0.3">
      <c r="A773" s="6"/>
    </row>
    <row r="774" spans="1:1" ht="15.75" customHeight="1" x14ac:dyDescent="0.3">
      <c r="A774" s="6"/>
    </row>
    <row r="775" spans="1:1" ht="15.75" customHeight="1" x14ac:dyDescent="0.3">
      <c r="A775" s="6"/>
    </row>
    <row r="776" spans="1:1" ht="15.75" customHeight="1" x14ac:dyDescent="0.3">
      <c r="A776" s="6"/>
    </row>
    <row r="777" spans="1:1" ht="15.75" customHeight="1" x14ac:dyDescent="0.3">
      <c r="A777" s="6"/>
    </row>
    <row r="778" spans="1:1" ht="15.75" customHeight="1" x14ac:dyDescent="0.3">
      <c r="A778" s="6"/>
    </row>
    <row r="779" spans="1:1" ht="15.75" customHeight="1" x14ac:dyDescent="0.3">
      <c r="A779" s="6"/>
    </row>
    <row r="780" spans="1:1" ht="15.75" customHeight="1" x14ac:dyDescent="0.3">
      <c r="A780" s="6"/>
    </row>
    <row r="781" spans="1:1" ht="15.75" customHeight="1" x14ac:dyDescent="0.3">
      <c r="A781" s="6"/>
    </row>
    <row r="782" spans="1:1" ht="15.75" customHeight="1" x14ac:dyDescent="0.3">
      <c r="A782" s="6"/>
    </row>
    <row r="783" spans="1:1" ht="15.75" customHeight="1" x14ac:dyDescent="0.3">
      <c r="A783" s="6"/>
    </row>
    <row r="784" spans="1:1" ht="15.75" customHeight="1" x14ac:dyDescent="0.3">
      <c r="A784" s="6"/>
    </row>
    <row r="785" spans="1:1" ht="15.75" customHeight="1" x14ac:dyDescent="0.3">
      <c r="A785" s="6"/>
    </row>
    <row r="786" spans="1:1" ht="15.75" customHeight="1" x14ac:dyDescent="0.3">
      <c r="A786" s="6"/>
    </row>
    <row r="787" spans="1:1" ht="15.75" customHeight="1" x14ac:dyDescent="0.3">
      <c r="A787" s="6"/>
    </row>
    <row r="788" spans="1:1" ht="15.75" customHeight="1" x14ac:dyDescent="0.3">
      <c r="A788" s="6"/>
    </row>
    <row r="789" spans="1:1" ht="15.75" customHeight="1" x14ac:dyDescent="0.3">
      <c r="A789" s="6"/>
    </row>
    <row r="790" spans="1:1" ht="15.75" customHeight="1" x14ac:dyDescent="0.3">
      <c r="A790" s="6"/>
    </row>
    <row r="791" spans="1:1" ht="15.75" customHeight="1" x14ac:dyDescent="0.3">
      <c r="A791" s="6"/>
    </row>
    <row r="792" spans="1:1" ht="15.75" customHeight="1" x14ac:dyDescent="0.3">
      <c r="A792" s="6"/>
    </row>
    <row r="793" spans="1:1" ht="15.75" customHeight="1" x14ac:dyDescent="0.3">
      <c r="A793" s="6"/>
    </row>
    <row r="794" spans="1:1" ht="15.75" customHeight="1" x14ac:dyDescent="0.3">
      <c r="A794" s="6"/>
    </row>
    <row r="795" spans="1:1" ht="15.75" customHeight="1" x14ac:dyDescent="0.3">
      <c r="A795" s="6"/>
    </row>
    <row r="796" spans="1:1" ht="15.75" customHeight="1" x14ac:dyDescent="0.3">
      <c r="A796" s="6"/>
    </row>
    <row r="797" spans="1:1" ht="15.75" customHeight="1" x14ac:dyDescent="0.3">
      <c r="A797" s="6"/>
    </row>
    <row r="798" spans="1:1" ht="15.75" customHeight="1" x14ac:dyDescent="0.3">
      <c r="A798" s="6"/>
    </row>
    <row r="799" spans="1:1" ht="15.75" customHeight="1" x14ac:dyDescent="0.3">
      <c r="A799" s="6"/>
    </row>
    <row r="800" spans="1:1" ht="15.75" customHeight="1" x14ac:dyDescent="0.3">
      <c r="A800" s="6"/>
    </row>
    <row r="801" spans="1:1" ht="15.75" customHeight="1" x14ac:dyDescent="0.3">
      <c r="A801" s="6"/>
    </row>
    <row r="802" spans="1:1" ht="15.75" customHeight="1" x14ac:dyDescent="0.3">
      <c r="A802" s="6"/>
    </row>
    <row r="803" spans="1:1" ht="15.75" customHeight="1" x14ac:dyDescent="0.3">
      <c r="A803" s="6"/>
    </row>
    <row r="804" spans="1:1" ht="15.75" customHeight="1" x14ac:dyDescent="0.3">
      <c r="A804" s="6"/>
    </row>
    <row r="805" spans="1:1" ht="15.75" customHeight="1" x14ac:dyDescent="0.3">
      <c r="A805" s="6"/>
    </row>
    <row r="806" spans="1:1" ht="15.75" customHeight="1" x14ac:dyDescent="0.3">
      <c r="A806" s="6"/>
    </row>
    <row r="807" spans="1:1" ht="15.75" customHeight="1" x14ac:dyDescent="0.3">
      <c r="A807" s="6"/>
    </row>
    <row r="808" spans="1:1" ht="15.75" customHeight="1" x14ac:dyDescent="0.3">
      <c r="A808" s="6"/>
    </row>
    <row r="809" spans="1:1" ht="15.75" customHeight="1" x14ac:dyDescent="0.3">
      <c r="A809" s="6"/>
    </row>
    <row r="810" spans="1:1" ht="15.75" customHeight="1" x14ac:dyDescent="0.3">
      <c r="A810" s="6"/>
    </row>
    <row r="811" spans="1:1" ht="15.75" customHeight="1" x14ac:dyDescent="0.3">
      <c r="A811" s="6"/>
    </row>
    <row r="812" spans="1:1" ht="15.75" customHeight="1" x14ac:dyDescent="0.3">
      <c r="A812" s="6"/>
    </row>
    <row r="813" spans="1:1" ht="15.75" customHeight="1" x14ac:dyDescent="0.3">
      <c r="A813" s="6"/>
    </row>
    <row r="814" spans="1:1" ht="15.75" customHeight="1" x14ac:dyDescent="0.3">
      <c r="A814" s="6"/>
    </row>
    <row r="815" spans="1:1" ht="15.75" customHeight="1" x14ac:dyDescent="0.3">
      <c r="A815" s="6"/>
    </row>
    <row r="816" spans="1:1" ht="15.75" customHeight="1" x14ac:dyDescent="0.3">
      <c r="A816" s="6"/>
    </row>
    <row r="817" spans="1:1" ht="15.75" customHeight="1" x14ac:dyDescent="0.3">
      <c r="A817" s="6"/>
    </row>
    <row r="818" spans="1:1" ht="15.75" customHeight="1" x14ac:dyDescent="0.3">
      <c r="A818" s="6"/>
    </row>
    <row r="819" spans="1:1" ht="15.75" customHeight="1" x14ac:dyDescent="0.3">
      <c r="A819" s="6"/>
    </row>
    <row r="820" spans="1:1" ht="15.75" customHeight="1" x14ac:dyDescent="0.3">
      <c r="A820" s="6"/>
    </row>
    <row r="821" spans="1:1" ht="15.75" customHeight="1" x14ac:dyDescent="0.3">
      <c r="A821" s="6"/>
    </row>
    <row r="822" spans="1:1" ht="15.75" customHeight="1" x14ac:dyDescent="0.3">
      <c r="A822" s="6"/>
    </row>
    <row r="823" spans="1:1" ht="15.75" customHeight="1" x14ac:dyDescent="0.3">
      <c r="A823" s="6"/>
    </row>
    <row r="824" spans="1:1" ht="15.75" customHeight="1" x14ac:dyDescent="0.3">
      <c r="A824" s="6"/>
    </row>
    <row r="825" spans="1:1" ht="15.75" customHeight="1" x14ac:dyDescent="0.3">
      <c r="A825" s="6"/>
    </row>
    <row r="826" spans="1:1" ht="15.75" customHeight="1" x14ac:dyDescent="0.3">
      <c r="A826" s="6"/>
    </row>
    <row r="827" spans="1:1" ht="15.75" customHeight="1" x14ac:dyDescent="0.3">
      <c r="A827" s="6"/>
    </row>
    <row r="828" spans="1:1" ht="15.75" customHeight="1" x14ac:dyDescent="0.3">
      <c r="A828" s="6"/>
    </row>
    <row r="829" spans="1:1" ht="15.75" customHeight="1" x14ac:dyDescent="0.3">
      <c r="A829" s="6"/>
    </row>
    <row r="830" spans="1:1" ht="15.75" customHeight="1" x14ac:dyDescent="0.3">
      <c r="A830" s="6"/>
    </row>
    <row r="831" spans="1:1" ht="15.75" customHeight="1" x14ac:dyDescent="0.3">
      <c r="A831" s="6"/>
    </row>
    <row r="832" spans="1:1" ht="15.75" customHeight="1" x14ac:dyDescent="0.3">
      <c r="A832" s="6"/>
    </row>
    <row r="833" spans="1:1" ht="15.75" customHeight="1" x14ac:dyDescent="0.3">
      <c r="A833" s="6"/>
    </row>
    <row r="834" spans="1:1" ht="15.75" customHeight="1" x14ac:dyDescent="0.3">
      <c r="A834" s="6"/>
    </row>
    <row r="835" spans="1:1" ht="15.75" customHeight="1" x14ac:dyDescent="0.3">
      <c r="A835" s="6"/>
    </row>
    <row r="836" spans="1:1" ht="15.75" customHeight="1" x14ac:dyDescent="0.3">
      <c r="A836" s="6"/>
    </row>
    <row r="837" spans="1:1" ht="15.75" customHeight="1" x14ac:dyDescent="0.3">
      <c r="A837" s="6"/>
    </row>
    <row r="838" spans="1:1" ht="15.75" customHeight="1" x14ac:dyDescent="0.3">
      <c r="A838" s="6"/>
    </row>
    <row r="839" spans="1:1" ht="15.75" customHeight="1" x14ac:dyDescent="0.3">
      <c r="A839" s="6"/>
    </row>
    <row r="840" spans="1:1" ht="15.75" customHeight="1" x14ac:dyDescent="0.3">
      <c r="A840" s="6"/>
    </row>
    <row r="841" spans="1:1" ht="15.75" customHeight="1" x14ac:dyDescent="0.3">
      <c r="A841" s="6"/>
    </row>
    <row r="842" spans="1:1" ht="15.75" customHeight="1" x14ac:dyDescent="0.3">
      <c r="A842" s="6"/>
    </row>
    <row r="843" spans="1:1" ht="15.75" customHeight="1" x14ac:dyDescent="0.3">
      <c r="A843" s="6"/>
    </row>
    <row r="844" spans="1:1" ht="15.75" customHeight="1" x14ac:dyDescent="0.3">
      <c r="A844" s="6"/>
    </row>
    <row r="845" spans="1:1" ht="15.75" customHeight="1" x14ac:dyDescent="0.3">
      <c r="A845" s="6"/>
    </row>
    <row r="846" spans="1:1" ht="15.75" customHeight="1" x14ac:dyDescent="0.3">
      <c r="A846" s="6"/>
    </row>
    <row r="847" spans="1:1" ht="15.75" customHeight="1" x14ac:dyDescent="0.3">
      <c r="A847" s="6"/>
    </row>
    <row r="848" spans="1:1" ht="15.75" customHeight="1" x14ac:dyDescent="0.3">
      <c r="A848" s="6"/>
    </row>
    <row r="849" spans="1:1" ht="15.75" customHeight="1" x14ac:dyDescent="0.3">
      <c r="A849" s="6"/>
    </row>
    <row r="850" spans="1:1" ht="15.75" customHeight="1" x14ac:dyDescent="0.3">
      <c r="A850" s="6"/>
    </row>
    <row r="851" spans="1:1" ht="15.75" customHeight="1" x14ac:dyDescent="0.3">
      <c r="A851" s="6"/>
    </row>
    <row r="852" spans="1:1" ht="15.75" customHeight="1" x14ac:dyDescent="0.3">
      <c r="A852" s="6"/>
    </row>
    <row r="853" spans="1:1" ht="15.75" customHeight="1" x14ac:dyDescent="0.3">
      <c r="A853" s="6"/>
    </row>
    <row r="854" spans="1:1" ht="15.75" customHeight="1" x14ac:dyDescent="0.3">
      <c r="A854" s="6"/>
    </row>
    <row r="855" spans="1:1" ht="15.75" customHeight="1" x14ac:dyDescent="0.3">
      <c r="A855" s="6"/>
    </row>
    <row r="856" spans="1:1" ht="15.75" customHeight="1" x14ac:dyDescent="0.3">
      <c r="A856" s="6"/>
    </row>
    <row r="857" spans="1:1" ht="15.75" customHeight="1" x14ac:dyDescent="0.3">
      <c r="A857" s="6"/>
    </row>
    <row r="858" spans="1:1" ht="15.75" customHeight="1" x14ac:dyDescent="0.3">
      <c r="A858" s="6"/>
    </row>
    <row r="859" spans="1:1" ht="15.75" customHeight="1" x14ac:dyDescent="0.3">
      <c r="A859" s="6"/>
    </row>
    <row r="860" spans="1:1" ht="15.75" customHeight="1" x14ac:dyDescent="0.3">
      <c r="A860" s="6"/>
    </row>
    <row r="861" spans="1:1" ht="15.75" customHeight="1" x14ac:dyDescent="0.3">
      <c r="A861" s="6"/>
    </row>
    <row r="862" spans="1:1" ht="15.75" customHeight="1" x14ac:dyDescent="0.3">
      <c r="A862" s="6"/>
    </row>
    <row r="863" spans="1:1" ht="15.75" customHeight="1" x14ac:dyDescent="0.3">
      <c r="A863" s="6"/>
    </row>
    <row r="864" spans="1:1" ht="15.75" customHeight="1" x14ac:dyDescent="0.3">
      <c r="A864" s="6"/>
    </row>
    <row r="865" spans="1:1" ht="15.75" customHeight="1" x14ac:dyDescent="0.3">
      <c r="A865" s="6"/>
    </row>
    <row r="866" spans="1:1" ht="15.75" customHeight="1" x14ac:dyDescent="0.3">
      <c r="A866" s="6"/>
    </row>
    <row r="867" spans="1:1" ht="15.75" customHeight="1" x14ac:dyDescent="0.3">
      <c r="A867" s="6"/>
    </row>
    <row r="868" spans="1:1" ht="15.75" customHeight="1" x14ac:dyDescent="0.3">
      <c r="A868" s="6"/>
    </row>
    <row r="869" spans="1:1" ht="15.75" customHeight="1" x14ac:dyDescent="0.3">
      <c r="A869" s="6"/>
    </row>
    <row r="870" spans="1:1" ht="15.75" customHeight="1" x14ac:dyDescent="0.3">
      <c r="A870" s="6"/>
    </row>
    <row r="871" spans="1:1" ht="15.75" customHeight="1" x14ac:dyDescent="0.3">
      <c r="A871" s="6"/>
    </row>
    <row r="872" spans="1:1" ht="15.75" customHeight="1" x14ac:dyDescent="0.3">
      <c r="A872" s="6"/>
    </row>
    <row r="873" spans="1:1" ht="15.75" customHeight="1" x14ac:dyDescent="0.3">
      <c r="A873" s="6"/>
    </row>
    <row r="874" spans="1:1" ht="15.75" customHeight="1" x14ac:dyDescent="0.3">
      <c r="A874" s="6"/>
    </row>
    <row r="875" spans="1:1" ht="15.75" customHeight="1" x14ac:dyDescent="0.3">
      <c r="A875" s="6"/>
    </row>
    <row r="876" spans="1:1" ht="15.75" customHeight="1" x14ac:dyDescent="0.3">
      <c r="A876" s="6"/>
    </row>
    <row r="877" spans="1:1" ht="15.75" customHeight="1" x14ac:dyDescent="0.3">
      <c r="A877" s="6"/>
    </row>
    <row r="878" spans="1:1" ht="15.75" customHeight="1" x14ac:dyDescent="0.3">
      <c r="A878" s="6"/>
    </row>
    <row r="879" spans="1:1" ht="15.75" customHeight="1" x14ac:dyDescent="0.3">
      <c r="A879" s="6"/>
    </row>
    <row r="880" spans="1:1" ht="15.75" customHeight="1" x14ac:dyDescent="0.3">
      <c r="A880" s="6"/>
    </row>
    <row r="881" spans="1:1" ht="15.75" customHeight="1" x14ac:dyDescent="0.3">
      <c r="A881" s="6"/>
    </row>
    <row r="882" spans="1:1" ht="15.75" customHeight="1" x14ac:dyDescent="0.3">
      <c r="A882" s="6"/>
    </row>
    <row r="883" spans="1:1" ht="15.75" customHeight="1" x14ac:dyDescent="0.3">
      <c r="A883" s="6"/>
    </row>
    <row r="884" spans="1:1" ht="15.75" customHeight="1" x14ac:dyDescent="0.3">
      <c r="A884" s="6"/>
    </row>
    <row r="885" spans="1:1" ht="15.75" customHeight="1" x14ac:dyDescent="0.3">
      <c r="A885" s="6"/>
    </row>
    <row r="886" spans="1:1" ht="15.75" customHeight="1" x14ac:dyDescent="0.3">
      <c r="A886" s="6"/>
    </row>
    <row r="887" spans="1:1" ht="15.75" customHeight="1" x14ac:dyDescent="0.3">
      <c r="A887" s="6"/>
    </row>
    <row r="888" spans="1:1" ht="15.75" customHeight="1" x14ac:dyDescent="0.3">
      <c r="A888" s="6"/>
    </row>
    <row r="889" spans="1:1" ht="15.75" customHeight="1" x14ac:dyDescent="0.3">
      <c r="A889" s="6"/>
    </row>
    <row r="890" spans="1:1" ht="15.75" customHeight="1" x14ac:dyDescent="0.3">
      <c r="A890" s="6"/>
    </row>
    <row r="891" spans="1:1" ht="15.75" customHeight="1" x14ac:dyDescent="0.3">
      <c r="A891" s="6"/>
    </row>
    <row r="892" spans="1:1" ht="15.75" customHeight="1" x14ac:dyDescent="0.3">
      <c r="A892" s="6"/>
    </row>
    <row r="893" spans="1:1" ht="15.75" customHeight="1" x14ac:dyDescent="0.3">
      <c r="A893" s="6"/>
    </row>
    <row r="894" spans="1:1" ht="15.75" customHeight="1" x14ac:dyDescent="0.3">
      <c r="A894" s="6"/>
    </row>
    <row r="895" spans="1:1" ht="15.75" customHeight="1" x14ac:dyDescent="0.3">
      <c r="A895" s="6"/>
    </row>
    <row r="896" spans="1:1" ht="15.75" customHeight="1" x14ac:dyDescent="0.3">
      <c r="A896" s="6"/>
    </row>
    <row r="897" spans="1:1" ht="15.75" customHeight="1" x14ac:dyDescent="0.3">
      <c r="A897" s="6"/>
    </row>
    <row r="898" spans="1:1" ht="15.75" customHeight="1" x14ac:dyDescent="0.3">
      <c r="A898" s="6"/>
    </row>
    <row r="899" spans="1:1" ht="15.75" customHeight="1" x14ac:dyDescent="0.3">
      <c r="A899" s="6"/>
    </row>
    <row r="900" spans="1:1" ht="15.75" customHeight="1" x14ac:dyDescent="0.3">
      <c r="A900" s="6"/>
    </row>
    <row r="901" spans="1:1" ht="15.75" customHeight="1" x14ac:dyDescent="0.3">
      <c r="A901" s="6"/>
    </row>
    <row r="902" spans="1:1" ht="15.75" customHeight="1" x14ac:dyDescent="0.3">
      <c r="A902" s="6"/>
    </row>
    <row r="903" spans="1:1" ht="15.75" customHeight="1" x14ac:dyDescent="0.3">
      <c r="A903" s="6"/>
    </row>
    <row r="904" spans="1:1" ht="15.75" customHeight="1" x14ac:dyDescent="0.3">
      <c r="A904" s="6"/>
    </row>
    <row r="905" spans="1:1" ht="15.75" customHeight="1" x14ac:dyDescent="0.3">
      <c r="A905" s="6"/>
    </row>
    <row r="906" spans="1:1" ht="15.75" customHeight="1" x14ac:dyDescent="0.3">
      <c r="A906" s="6"/>
    </row>
    <row r="907" spans="1:1" ht="15.75" customHeight="1" x14ac:dyDescent="0.3">
      <c r="A907" s="6"/>
    </row>
    <row r="908" spans="1:1" ht="15.75" customHeight="1" x14ac:dyDescent="0.3">
      <c r="A908" s="6"/>
    </row>
    <row r="909" spans="1:1" ht="15.75" customHeight="1" x14ac:dyDescent="0.3">
      <c r="A909" s="6"/>
    </row>
    <row r="910" spans="1:1" ht="15.75" customHeight="1" x14ac:dyDescent="0.3">
      <c r="A910" s="6"/>
    </row>
    <row r="911" spans="1:1" ht="15.75" customHeight="1" x14ac:dyDescent="0.3">
      <c r="A911" s="6"/>
    </row>
    <row r="912" spans="1:1" ht="15.75" customHeight="1" x14ac:dyDescent="0.3">
      <c r="A912" s="6"/>
    </row>
    <row r="913" spans="1:1" ht="15.75" customHeight="1" x14ac:dyDescent="0.3">
      <c r="A913" s="6"/>
    </row>
    <row r="914" spans="1:1" ht="15.75" customHeight="1" x14ac:dyDescent="0.3">
      <c r="A914" s="6"/>
    </row>
    <row r="915" spans="1:1" ht="15.75" customHeight="1" x14ac:dyDescent="0.3">
      <c r="A915" s="6"/>
    </row>
    <row r="916" spans="1:1" ht="15.75" customHeight="1" x14ac:dyDescent="0.3">
      <c r="A916" s="6"/>
    </row>
    <row r="917" spans="1:1" ht="15.75" customHeight="1" x14ac:dyDescent="0.3">
      <c r="A917" s="6"/>
    </row>
    <row r="918" spans="1:1" ht="15.75" customHeight="1" x14ac:dyDescent="0.3">
      <c r="A918" s="6"/>
    </row>
    <row r="919" spans="1:1" ht="15.75" customHeight="1" x14ac:dyDescent="0.3">
      <c r="A919" s="6"/>
    </row>
    <row r="920" spans="1:1" ht="15.75" customHeight="1" x14ac:dyDescent="0.3">
      <c r="A920" s="6"/>
    </row>
    <row r="921" spans="1:1" ht="15.75" customHeight="1" x14ac:dyDescent="0.3">
      <c r="A921" s="6"/>
    </row>
    <row r="922" spans="1:1" ht="15.75" customHeight="1" x14ac:dyDescent="0.3">
      <c r="A922" s="6"/>
    </row>
    <row r="923" spans="1:1" ht="15.75" customHeight="1" x14ac:dyDescent="0.3">
      <c r="A923" s="6"/>
    </row>
    <row r="924" spans="1:1" ht="15.75" customHeight="1" x14ac:dyDescent="0.3">
      <c r="A924" s="6"/>
    </row>
    <row r="925" spans="1:1" ht="15.75" customHeight="1" x14ac:dyDescent="0.3">
      <c r="A925" s="6"/>
    </row>
    <row r="926" spans="1:1" ht="15.75" customHeight="1" x14ac:dyDescent="0.3">
      <c r="A926" s="6"/>
    </row>
    <row r="927" spans="1:1" ht="15.75" customHeight="1" x14ac:dyDescent="0.3">
      <c r="A927" s="6"/>
    </row>
    <row r="928" spans="1:1" ht="15.75" customHeight="1" x14ac:dyDescent="0.3">
      <c r="A928" s="6"/>
    </row>
    <row r="929" spans="1:1" ht="15.75" customHeight="1" x14ac:dyDescent="0.3">
      <c r="A929" s="6"/>
    </row>
    <row r="930" spans="1:1" ht="15.75" customHeight="1" x14ac:dyDescent="0.3">
      <c r="A930" s="6"/>
    </row>
    <row r="931" spans="1:1" ht="15.75" customHeight="1" x14ac:dyDescent="0.3">
      <c r="A931" s="6"/>
    </row>
    <row r="932" spans="1:1" ht="15.75" customHeight="1" x14ac:dyDescent="0.3">
      <c r="A932" s="6"/>
    </row>
    <row r="933" spans="1:1" ht="15.75" customHeight="1" x14ac:dyDescent="0.3">
      <c r="A933" s="6"/>
    </row>
    <row r="934" spans="1:1" ht="15.75" customHeight="1" x14ac:dyDescent="0.3">
      <c r="A934" s="6"/>
    </row>
    <row r="935" spans="1:1" ht="15.75" customHeight="1" x14ac:dyDescent="0.3">
      <c r="A935" s="6"/>
    </row>
    <row r="936" spans="1:1" ht="15.75" customHeight="1" x14ac:dyDescent="0.3">
      <c r="A936" s="6"/>
    </row>
    <row r="937" spans="1:1" ht="15.75" customHeight="1" x14ac:dyDescent="0.3">
      <c r="A937" s="6"/>
    </row>
    <row r="938" spans="1:1" ht="15.75" customHeight="1" x14ac:dyDescent="0.3">
      <c r="A938" s="6"/>
    </row>
    <row r="939" spans="1:1" ht="15.75" customHeight="1" x14ac:dyDescent="0.3">
      <c r="A939" s="6"/>
    </row>
    <row r="940" spans="1:1" ht="15.75" customHeight="1" x14ac:dyDescent="0.3">
      <c r="A940" s="6"/>
    </row>
    <row r="941" spans="1:1" ht="15.75" customHeight="1" x14ac:dyDescent="0.3">
      <c r="A941" s="6"/>
    </row>
    <row r="942" spans="1:1" ht="15.75" customHeight="1" x14ac:dyDescent="0.3">
      <c r="A942" s="6"/>
    </row>
    <row r="943" spans="1:1" ht="15.75" customHeight="1" x14ac:dyDescent="0.3">
      <c r="A943" s="6"/>
    </row>
    <row r="944" spans="1:1" ht="15.75" customHeight="1" x14ac:dyDescent="0.3">
      <c r="A944" s="6"/>
    </row>
    <row r="945" spans="1:1" ht="15.75" customHeight="1" x14ac:dyDescent="0.3">
      <c r="A945" s="6"/>
    </row>
    <row r="946" spans="1:1" ht="15.75" customHeight="1" x14ac:dyDescent="0.3">
      <c r="A946" s="6"/>
    </row>
    <row r="947" spans="1:1" ht="15.75" customHeight="1" x14ac:dyDescent="0.3">
      <c r="A947" s="6"/>
    </row>
    <row r="948" spans="1:1" ht="15.75" customHeight="1" x14ac:dyDescent="0.3">
      <c r="A948" s="6"/>
    </row>
    <row r="949" spans="1:1" ht="15.75" customHeight="1" x14ac:dyDescent="0.3">
      <c r="A949" s="6"/>
    </row>
    <row r="950" spans="1:1" ht="15.75" customHeight="1" x14ac:dyDescent="0.3">
      <c r="A950" s="6"/>
    </row>
    <row r="951" spans="1:1" ht="15.75" customHeight="1" x14ac:dyDescent="0.3">
      <c r="A951" s="6"/>
    </row>
    <row r="952" spans="1:1" ht="15.75" customHeight="1" x14ac:dyDescent="0.3">
      <c r="A952" s="6"/>
    </row>
    <row r="953" spans="1:1" ht="15.75" customHeight="1" x14ac:dyDescent="0.3">
      <c r="A953" s="6"/>
    </row>
    <row r="954" spans="1:1" ht="15.75" customHeight="1" x14ac:dyDescent="0.3">
      <c r="A954" s="6"/>
    </row>
    <row r="955" spans="1:1" ht="15.75" customHeight="1" x14ac:dyDescent="0.3">
      <c r="A955" s="6"/>
    </row>
    <row r="956" spans="1:1" ht="15.75" customHeight="1" x14ac:dyDescent="0.3">
      <c r="A956" s="6"/>
    </row>
    <row r="957" spans="1:1" ht="15.75" customHeight="1" x14ac:dyDescent="0.3">
      <c r="A957" s="6"/>
    </row>
    <row r="958" spans="1:1" ht="15.75" customHeight="1" x14ac:dyDescent="0.3">
      <c r="A958" s="6"/>
    </row>
    <row r="959" spans="1:1" ht="15.75" customHeight="1" x14ac:dyDescent="0.3">
      <c r="A959" s="6"/>
    </row>
    <row r="960" spans="1:1" ht="15.75" customHeight="1" x14ac:dyDescent="0.3">
      <c r="A960" s="6"/>
    </row>
    <row r="961" spans="1:1" ht="15.75" customHeight="1" x14ac:dyDescent="0.3">
      <c r="A961" s="6"/>
    </row>
    <row r="962" spans="1:1" ht="15.75" customHeight="1" x14ac:dyDescent="0.3">
      <c r="A962" s="6"/>
    </row>
    <row r="963" spans="1:1" ht="15.75" customHeight="1" x14ac:dyDescent="0.3">
      <c r="A963" s="6"/>
    </row>
    <row r="964" spans="1:1" ht="15.75" customHeight="1" x14ac:dyDescent="0.3">
      <c r="A964" s="6"/>
    </row>
    <row r="965" spans="1:1" ht="15.75" customHeight="1" x14ac:dyDescent="0.3">
      <c r="A965" s="6"/>
    </row>
    <row r="966" spans="1:1" ht="15.75" customHeight="1" x14ac:dyDescent="0.3">
      <c r="A966" s="6"/>
    </row>
    <row r="967" spans="1:1" ht="15.75" customHeight="1" x14ac:dyDescent="0.3">
      <c r="A967" s="6"/>
    </row>
    <row r="968" spans="1:1" ht="15.75" customHeight="1" x14ac:dyDescent="0.3">
      <c r="A968" s="6"/>
    </row>
    <row r="969" spans="1:1" ht="15.75" customHeight="1" x14ac:dyDescent="0.3">
      <c r="A969" s="6"/>
    </row>
    <row r="970" spans="1:1" ht="15.75" customHeight="1" x14ac:dyDescent="0.3">
      <c r="A970" s="6"/>
    </row>
    <row r="971" spans="1:1" ht="15.75" customHeight="1" x14ac:dyDescent="0.3">
      <c r="A971" s="6"/>
    </row>
    <row r="972" spans="1:1" ht="15.75" customHeight="1" x14ac:dyDescent="0.3">
      <c r="A972" s="6"/>
    </row>
    <row r="973" spans="1:1" ht="15.75" customHeight="1" x14ac:dyDescent="0.3">
      <c r="A973" s="6"/>
    </row>
    <row r="974" spans="1:1" ht="15.75" customHeight="1" x14ac:dyDescent="0.3">
      <c r="A974" s="6"/>
    </row>
    <row r="975" spans="1:1" ht="15.75" customHeight="1" x14ac:dyDescent="0.3">
      <c r="A975" s="6"/>
    </row>
    <row r="976" spans="1:1" ht="15.75" customHeight="1" x14ac:dyDescent="0.3">
      <c r="A976" s="6"/>
    </row>
    <row r="977" spans="1:1" ht="15.75" customHeight="1" x14ac:dyDescent="0.3">
      <c r="A977" s="6"/>
    </row>
    <row r="978" spans="1:1" ht="15.75" customHeight="1" x14ac:dyDescent="0.3">
      <c r="A978" s="6"/>
    </row>
    <row r="979" spans="1:1" ht="15.75" customHeight="1" x14ac:dyDescent="0.3">
      <c r="A979" s="6"/>
    </row>
    <row r="980" spans="1:1" ht="15.75" customHeight="1" x14ac:dyDescent="0.3">
      <c r="A980" s="6"/>
    </row>
    <row r="981" spans="1:1" ht="15.75" customHeight="1" x14ac:dyDescent="0.3">
      <c r="A981" s="6"/>
    </row>
    <row r="982" spans="1:1" ht="15.75" customHeight="1" x14ac:dyDescent="0.3">
      <c r="A982" s="6"/>
    </row>
    <row r="983" spans="1:1" ht="15.75" customHeight="1" x14ac:dyDescent="0.3">
      <c r="A983" s="6"/>
    </row>
    <row r="984" spans="1:1" ht="15.75" customHeight="1" x14ac:dyDescent="0.3">
      <c r="A984" s="6"/>
    </row>
    <row r="985" spans="1:1" ht="15.75" customHeight="1" x14ac:dyDescent="0.3">
      <c r="A985" s="6"/>
    </row>
    <row r="986" spans="1:1" ht="15.75" customHeight="1" x14ac:dyDescent="0.3">
      <c r="A986" s="6"/>
    </row>
    <row r="987" spans="1:1" ht="15.75" customHeight="1" x14ac:dyDescent="0.3">
      <c r="A987" s="6"/>
    </row>
    <row r="988" spans="1:1" ht="15.75" customHeight="1" x14ac:dyDescent="0.3">
      <c r="A988" s="6"/>
    </row>
    <row r="989" spans="1:1" ht="15.75" customHeight="1" x14ac:dyDescent="0.3">
      <c r="A989" s="6"/>
    </row>
    <row r="990" spans="1:1" ht="15.75" customHeight="1" x14ac:dyDescent="0.3">
      <c r="A990" s="6"/>
    </row>
    <row r="991" spans="1:1" ht="15.75" customHeight="1" x14ac:dyDescent="0.3">
      <c r="A991" s="6"/>
    </row>
    <row r="992" spans="1:1" ht="15.75" customHeight="1" x14ac:dyDescent="0.3">
      <c r="A992" s="6"/>
    </row>
    <row r="993" spans="1:1" ht="15.75" customHeight="1" x14ac:dyDescent="0.3">
      <c r="A993" s="6"/>
    </row>
    <row r="994" spans="1:1" ht="15.75" customHeight="1" x14ac:dyDescent="0.3">
      <c r="A994" s="6"/>
    </row>
    <row r="995" spans="1:1" ht="15.75" customHeight="1" x14ac:dyDescent="0.3">
      <c r="A995" s="6"/>
    </row>
    <row r="996" spans="1:1" ht="15.75" customHeight="1" x14ac:dyDescent="0.3">
      <c r="A996" s="6"/>
    </row>
    <row r="997" spans="1:1" ht="15.75" customHeight="1" x14ac:dyDescent="0.3">
      <c r="A997" s="6"/>
    </row>
    <row r="998" spans="1:1" ht="15.75" customHeight="1" x14ac:dyDescent="0.3">
      <c r="A998" s="6"/>
    </row>
    <row r="999" spans="1:1" ht="15.75" customHeight="1" x14ac:dyDescent="0.3">
      <c r="A999" s="6"/>
    </row>
    <row r="1000" spans="1:1" ht="15.75" customHeight="1" x14ac:dyDescent="0.3">
      <c r="A1000" s="6"/>
    </row>
    <row r="1001" spans="1:1" ht="15.75" customHeight="1" x14ac:dyDescent="0.3">
      <c r="A1001" s="6"/>
    </row>
    <row r="1002" spans="1:1" ht="15.75" customHeight="1" x14ac:dyDescent="0.3">
      <c r="A1002" s="6"/>
    </row>
    <row r="1003" spans="1:1" ht="15.75" customHeight="1" x14ac:dyDescent="0.3">
      <c r="A1003" s="6"/>
    </row>
    <row r="1004" spans="1:1" ht="15.75" customHeight="1" x14ac:dyDescent="0.3">
      <c r="A1004" s="6"/>
    </row>
    <row r="1005" spans="1:1" ht="15.75" customHeight="1" x14ac:dyDescent="0.3">
      <c r="A1005" s="6"/>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Notas</vt:lpstr>
      <vt:lpstr>Presupuesto</vt:lpstr>
      <vt:lpstr>Pasajes_y_viaticos</vt:lpstr>
      <vt:lpstr>Est_asociados</vt:lpstr>
      <vt:lpstr>Gasto_corriente</vt:lpstr>
      <vt:lpstr>Gasto_inversion</vt:lpstr>
      <vt:lpstr>Definiciones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 L. R. Z.</dc:creator>
  <cp:lastModifiedBy>Daniel Perez Flores</cp:lastModifiedBy>
  <dcterms:created xsi:type="dcterms:W3CDTF">2020-11-02T14:22:34Z</dcterms:created>
  <dcterms:modified xsi:type="dcterms:W3CDTF">2023-10-15T19:18:20Z</dcterms:modified>
</cp:coreProperties>
</file>