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ixi/Documents/GitHub/ExcelE12Generator/"/>
    </mc:Choice>
  </mc:AlternateContent>
  <xr:revisionPtr revIDLastSave="0" documentId="13_ncr:1_{9FA78330-5C8A-8346-B177-663D89F28906}" xr6:coauthVersionLast="36" xr6:coauthVersionMax="36" xr10:uidLastSave="{00000000-0000-0000-0000-000000000000}"/>
  <bookViews>
    <workbookView xWindow="0" yWindow="0" windowWidth="33600" windowHeight="21000" xr2:uid="{85F24663-EDB8-8D43-AF67-44D2199DE03D}"/>
  </bookViews>
  <sheets>
    <sheet name="Tabelle1" sheetId="1" r:id="rId1"/>
    <sheet name="Tabelle2" sheetId="2" r:id="rId2"/>
    <sheet name="Tabelle3" sheetId="3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2" l="1"/>
  <c r="G18" i="2"/>
  <c r="I18" i="2"/>
  <c r="K18" i="2"/>
  <c r="M18" i="2"/>
  <c r="O18" i="2"/>
  <c r="Q18" i="2"/>
  <c r="S18" i="2"/>
  <c r="U18" i="2"/>
  <c r="W18" i="2"/>
  <c r="Y18" i="2"/>
  <c r="AA18" i="2"/>
  <c r="AC18" i="2"/>
  <c r="AE18" i="2"/>
  <c r="AG18" i="2"/>
  <c r="AI18" i="2"/>
  <c r="AK18" i="2"/>
  <c r="AM18" i="2"/>
  <c r="AO18" i="2"/>
  <c r="AQ18" i="2"/>
  <c r="AS18" i="2"/>
  <c r="AU18" i="2"/>
  <c r="AW18" i="2"/>
  <c r="AY18" i="2"/>
  <c r="BA18" i="2"/>
  <c r="BC18" i="2"/>
  <c r="BE18" i="2"/>
  <c r="BG18" i="2"/>
  <c r="BI18" i="2"/>
  <c r="BK18" i="2"/>
  <c r="BM18" i="2"/>
  <c r="BO18" i="2"/>
  <c r="BQ18" i="2"/>
  <c r="BS18" i="2"/>
  <c r="BU18" i="2"/>
  <c r="BW18" i="2"/>
  <c r="BY18" i="2"/>
  <c r="CA18" i="2"/>
  <c r="CC18" i="2"/>
  <c r="CE18" i="2"/>
  <c r="CG18" i="2"/>
  <c r="CI18" i="2"/>
  <c r="CK18" i="2"/>
  <c r="CM18" i="2"/>
  <c r="CO18" i="2"/>
  <c r="CQ18" i="2"/>
  <c r="CS18" i="2"/>
  <c r="CU18" i="2"/>
  <c r="CW18" i="2"/>
  <c r="CY18" i="2"/>
  <c r="DA18" i="2"/>
  <c r="DC18" i="2"/>
  <c r="DE18" i="2"/>
  <c r="DG18" i="2"/>
  <c r="DI18" i="2"/>
  <c r="DK18" i="2"/>
  <c r="DM18" i="2"/>
  <c r="DO18" i="2"/>
  <c r="DQ18" i="2"/>
  <c r="DS18" i="2"/>
  <c r="DU18" i="2"/>
  <c r="DW18" i="2"/>
  <c r="DY18" i="2"/>
  <c r="EA18" i="2"/>
  <c r="EC18" i="2"/>
  <c r="EE18" i="2"/>
  <c r="EG18" i="2"/>
  <c r="EI18" i="2"/>
  <c r="EK18" i="2"/>
  <c r="EM18" i="2"/>
  <c r="EO18" i="2"/>
  <c r="EO23" i="1" s="1"/>
  <c r="EQ18" i="2"/>
  <c r="ES18" i="2"/>
  <c r="EU18" i="2"/>
  <c r="EW18" i="2"/>
  <c r="EY18" i="2"/>
  <c r="FA18" i="2"/>
  <c r="FC18" i="2"/>
  <c r="FE18" i="2"/>
  <c r="FG18" i="2"/>
  <c r="FI18" i="2"/>
  <c r="FK18" i="2"/>
  <c r="FM18" i="2"/>
  <c r="FO18" i="2"/>
  <c r="FQ18" i="2"/>
  <c r="FS18" i="2"/>
  <c r="FU18" i="2"/>
  <c r="FW18" i="2"/>
  <c r="FY18" i="2"/>
  <c r="GA18" i="2"/>
  <c r="GC18" i="2"/>
  <c r="GE18" i="2"/>
  <c r="GG18" i="2"/>
  <c r="GI18" i="2"/>
  <c r="C18" i="2"/>
  <c r="A18" i="2"/>
  <c r="DR23" i="1"/>
  <c r="DT23" i="1"/>
  <c r="DV23" i="1"/>
  <c r="DX23" i="1"/>
  <c r="DZ23" i="1"/>
  <c r="EB23" i="1"/>
  <c r="ED23" i="1"/>
  <c r="EF23" i="1"/>
  <c r="EH23" i="1"/>
  <c r="EJ23" i="1"/>
  <c r="EL23" i="1"/>
  <c r="EN23" i="1"/>
  <c r="EP23" i="1"/>
  <c r="ER23" i="1"/>
  <c r="ET23" i="1"/>
  <c r="EV23" i="1"/>
  <c r="EX23" i="1"/>
  <c r="EZ23" i="1"/>
  <c r="FB23" i="1"/>
  <c r="FD23" i="1"/>
  <c r="FF23" i="1"/>
  <c r="FH23" i="1"/>
  <c r="FJ23" i="1"/>
  <c r="FL23" i="1"/>
  <c r="FN23" i="1"/>
  <c r="FP23" i="1"/>
  <c r="FR23" i="1"/>
  <c r="FT23" i="1"/>
  <c r="FV23" i="1"/>
  <c r="FX23" i="1"/>
  <c r="FZ23" i="1"/>
  <c r="GB23" i="1"/>
  <c r="GD23" i="1"/>
  <c r="GF23" i="1"/>
  <c r="GH23" i="1"/>
  <c r="GJ23" i="1"/>
  <c r="DF23" i="1"/>
  <c r="DH23" i="1"/>
  <c r="DJ23" i="1"/>
  <c r="DL23" i="1"/>
  <c r="DN23" i="1"/>
  <c r="DP23" i="1"/>
  <c r="BY23" i="1"/>
  <c r="CA23" i="1"/>
  <c r="CO23" i="1"/>
  <c r="CQ23" i="1"/>
  <c r="DE23" i="1"/>
  <c r="DG23" i="1"/>
  <c r="DU23" i="1"/>
  <c r="DW23" i="1"/>
  <c r="EK23" i="1"/>
  <c r="EM23" i="1"/>
  <c r="FE23" i="1"/>
  <c r="FU23" i="1"/>
  <c r="B23" i="1"/>
  <c r="D23" i="1"/>
  <c r="F23" i="1"/>
  <c r="H23" i="1"/>
  <c r="J23" i="1"/>
  <c r="L23" i="1"/>
  <c r="N23" i="1"/>
  <c r="P23" i="1"/>
  <c r="R23" i="1"/>
  <c r="T23" i="1"/>
  <c r="V23" i="1"/>
  <c r="X23" i="1"/>
  <c r="Z23" i="1"/>
  <c r="AB23" i="1"/>
  <c r="AD23" i="1"/>
  <c r="AF23" i="1"/>
  <c r="AH23" i="1"/>
  <c r="AJ23" i="1"/>
  <c r="AL23" i="1"/>
  <c r="AN23" i="1"/>
  <c r="AP23" i="1"/>
  <c r="AR23" i="1"/>
  <c r="AT23" i="1"/>
  <c r="AV23" i="1"/>
  <c r="AX23" i="1"/>
  <c r="AZ23" i="1"/>
  <c r="BB23" i="1"/>
  <c r="BD23" i="1"/>
  <c r="BF23" i="1"/>
  <c r="BH23" i="1"/>
  <c r="BJ23" i="1"/>
  <c r="BL23" i="1"/>
  <c r="BN23" i="1"/>
  <c r="BP23" i="1"/>
  <c r="BR23" i="1"/>
  <c r="BT23" i="1"/>
  <c r="BV23" i="1"/>
  <c r="BX23" i="1"/>
  <c r="BZ23" i="1"/>
  <c r="CB23" i="1"/>
  <c r="CD23" i="1"/>
  <c r="CF23" i="1"/>
  <c r="CH23" i="1"/>
  <c r="CJ23" i="1"/>
  <c r="CL23" i="1"/>
  <c r="CN23" i="1"/>
  <c r="CP23" i="1"/>
  <c r="CR23" i="1"/>
  <c r="CT23" i="1"/>
  <c r="CV23" i="1"/>
  <c r="CX23" i="1"/>
  <c r="CZ23" i="1"/>
  <c r="DB23" i="1"/>
  <c r="DD23" i="1"/>
  <c r="T26" i="2"/>
  <c r="T16" i="1" s="1"/>
  <c r="U26" i="2"/>
  <c r="U16" i="1" s="1"/>
  <c r="Z26" i="2"/>
  <c r="Z16" i="1" s="1"/>
  <c r="AA26" i="2"/>
  <c r="AA16" i="1" s="1"/>
  <c r="AB26" i="2"/>
  <c r="AB16" i="1" s="1"/>
  <c r="AC26" i="2"/>
  <c r="AC16" i="1" s="1"/>
  <c r="AH26" i="2"/>
  <c r="AH16" i="1" s="1"/>
  <c r="AI26" i="2"/>
  <c r="AI16" i="1" s="1"/>
  <c r="AJ26" i="2"/>
  <c r="AJ16" i="1" s="1"/>
  <c r="AK26" i="2"/>
  <c r="AK16" i="1" s="1"/>
  <c r="AM26" i="2"/>
  <c r="AM16" i="1" s="1"/>
  <c r="AS26" i="2"/>
  <c r="AS16" i="1" s="1"/>
  <c r="AU26" i="2"/>
  <c r="AU16" i="1" s="1"/>
  <c r="BA26" i="2"/>
  <c r="BA16" i="1" s="1"/>
  <c r="AL25" i="2"/>
  <c r="AL26" i="2" s="1"/>
  <c r="AL16" i="1" s="1"/>
  <c r="AM25" i="2"/>
  <c r="AN25" i="2"/>
  <c r="AN26" i="2" s="1"/>
  <c r="AN16" i="1" s="1"/>
  <c r="AO25" i="2"/>
  <c r="AO26" i="2" s="1"/>
  <c r="AO16" i="1" s="1"/>
  <c r="AP25" i="2"/>
  <c r="AP26" i="2" s="1"/>
  <c r="AP16" i="1" s="1"/>
  <c r="AQ25" i="2"/>
  <c r="AQ26" i="2" s="1"/>
  <c r="AQ16" i="1" s="1"/>
  <c r="AR25" i="2"/>
  <c r="AR26" i="2" s="1"/>
  <c r="AR16" i="1" s="1"/>
  <c r="AS25" i="2"/>
  <c r="AT25" i="2"/>
  <c r="AT26" i="2" s="1"/>
  <c r="AT16" i="1" s="1"/>
  <c r="AU25" i="2"/>
  <c r="AV25" i="2"/>
  <c r="AV26" i="2" s="1"/>
  <c r="AV16" i="1" s="1"/>
  <c r="AW25" i="2"/>
  <c r="AW26" i="2" s="1"/>
  <c r="AW16" i="1" s="1"/>
  <c r="AX25" i="2"/>
  <c r="AX26" i="2" s="1"/>
  <c r="AX16" i="1" s="1"/>
  <c r="AY25" i="2"/>
  <c r="AY26" i="2" s="1"/>
  <c r="AY16" i="1" s="1"/>
  <c r="AZ25" i="2"/>
  <c r="AZ26" i="2" s="1"/>
  <c r="AZ16" i="1" s="1"/>
  <c r="BA25" i="2"/>
  <c r="BB25" i="2"/>
  <c r="BB26" i="2" s="1"/>
  <c r="BB16" i="1" s="1"/>
  <c r="AK25" i="2"/>
  <c r="T25" i="2"/>
  <c r="U25" i="2"/>
  <c r="V25" i="2"/>
  <c r="V26" i="2" s="1"/>
  <c r="V16" i="1" s="1"/>
  <c r="W25" i="2"/>
  <c r="W26" i="2" s="1"/>
  <c r="W16" i="1" s="1"/>
  <c r="X25" i="2"/>
  <c r="X26" i="2" s="1"/>
  <c r="X16" i="1" s="1"/>
  <c r="Y25" i="2"/>
  <c r="Y26" i="2" s="1"/>
  <c r="Y16" i="1" s="1"/>
  <c r="Z25" i="2"/>
  <c r="AA25" i="2"/>
  <c r="AB25" i="2"/>
  <c r="AC25" i="2"/>
  <c r="AD25" i="2"/>
  <c r="AD26" i="2" s="1"/>
  <c r="AD16" i="1" s="1"/>
  <c r="AE25" i="2"/>
  <c r="AE26" i="2" s="1"/>
  <c r="AE16" i="1" s="1"/>
  <c r="AF25" i="2"/>
  <c r="AF26" i="2" s="1"/>
  <c r="AF16" i="1" s="1"/>
  <c r="AG25" i="2"/>
  <c r="AG26" i="2" s="1"/>
  <c r="AG16" i="1" s="1"/>
  <c r="AH25" i="2"/>
  <c r="AI25" i="2"/>
  <c r="AJ25" i="2"/>
  <c r="S25" i="2"/>
  <c r="S26" i="2" s="1"/>
  <c r="S16" i="1" s="1"/>
  <c r="B25" i="2"/>
  <c r="B26" i="2" s="1"/>
  <c r="B16" i="1" s="1"/>
  <c r="C25" i="2"/>
  <c r="C26" i="2" s="1"/>
  <c r="C16" i="1" s="1"/>
  <c r="D25" i="2"/>
  <c r="D26" i="2" s="1"/>
  <c r="D16" i="1" s="1"/>
  <c r="E25" i="2"/>
  <c r="E26" i="2" s="1"/>
  <c r="E16" i="1" s="1"/>
  <c r="F25" i="2"/>
  <c r="F26" i="2" s="1"/>
  <c r="F16" i="1" s="1"/>
  <c r="G25" i="2"/>
  <c r="G26" i="2" s="1"/>
  <c r="G16" i="1" s="1"/>
  <c r="H25" i="2"/>
  <c r="H26" i="2" s="1"/>
  <c r="H16" i="1" s="1"/>
  <c r="I25" i="2"/>
  <c r="I26" i="2" s="1"/>
  <c r="I16" i="1" s="1"/>
  <c r="J25" i="2"/>
  <c r="J26" i="2" s="1"/>
  <c r="J16" i="1" s="1"/>
  <c r="K25" i="2"/>
  <c r="K26" i="2" s="1"/>
  <c r="K16" i="1" s="1"/>
  <c r="L25" i="2"/>
  <c r="L26" i="2" s="1"/>
  <c r="L16" i="1" s="1"/>
  <c r="M25" i="2"/>
  <c r="M26" i="2" s="1"/>
  <c r="M16" i="1" s="1"/>
  <c r="N25" i="2"/>
  <c r="N26" i="2" s="1"/>
  <c r="N16" i="1" s="1"/>
  <c r="O25" i="2"/>
  <c r="O26" i="2" s="1"/>
  <c r="O16" i="1" s="1"/>
  <c r="P25" i="2"/>
  <c r="P26" i="2" s="1"/>
  <c r="P16" i="1" s="1"/>
  <c r="Q25" i="2"/>
  <c r="Q26" i="2" s="1"/>
  <c r="Q16" i="1" s="1"/>
  <c r="R25" i="2"/>
  <c r="R26" i="2" s="1"/>
  <c r="R16" i="1" s="1"/>
  <c r="A25" i="2"/>
  <c r="A26" i="2" s="1"/>
  <c r="A16" i="1" s="1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Q24" i="2"/>
  <c r="R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AF24" i="2"/>
  <c r="AG24" i="2"/>
  <c r="AH24" i="2"/>
  <c r="AI24" i="2"/>
  <c r="AJ24" i="2"/>
  <c r="AK24" i="2"/>
  <c r="AL24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A24" i="2"/>
  <c r="E15" i="2"/>
  <c r="E12" i="1" s="1"/>
  <c r="CB15" i="2"/>
  <c r="CB12" i="1" s="1"/>
  <c r="DH15" i="2"/>
  <c r="DH12" i="1" s="1"/>
  <c r="DP15" i="2"/>
  <c r="DP12" i="1" s="1"/>
  <c r="DX15" i="2"/>
  <c r="DX12" i="1" s="1"/>
  <c r="EF15" i="2"/>
  <c r="EF12" i="1" s="1"/>
  <c r="EN15" i="2"/>
  <c r="EN12" i="1" s="1"/>
  <c r="EV14" i="2"/>
  <c r="EV15" i="2" s="1"/>
  <c r="EV12" i="1" s="1"/>
  <c r="FD14" i="2"/>
  <c r="FD15" i="2" s="1"/>
  <c r="FD12" i="1" s="1"/>
  <c r="FL14" i="2"/>
  <c r="FL15" i="2" s="1"/>
  <c r="FL12" i="1" s="1"/>
  <c r="FT14" i="2"/>
  <c r="FT15" i="2" s="1"/>
  <c r="FT12" i="1" s="1"/>
  <c r="GB14" i="2"/>
  <c r="GB15" i="2" s="1"/>
  <c r="GB12" i="1" s="1"/>
  <c r="GJ14" i="2"/>
  <c r="GJ15" i="2" s="1"/>
  <c r="GJ12" i="1" s="1"/>
  <c r="CB14" i="2"/>
  <c r="CJ14" i="2"/>
  <c r="CJ15" i="2" s="1"/>
  <c r="CJ12" i="1" s="1"/>
  <c r="CR14" i="2"/>
  <c r="CR15" i="2" s="1"/>
  <c r="CR12" i="1" s="1"/>
  <c r="CZ14" i="2"/>
  <c r="CZ15" i="2" s="1"/>
  <c r="CZ12" i="1" s="1"/>
  <c r="DH14" i="2"/>
  <c r="DP14" i="2"/>
  <c r="DX14" i="2"/>
  <c r="EF14" i="2"/>
  <c r="EN14" i="2"/>
  <c r="E14" i="2"/>
  <c r="H14" i="2"/>
  <c r="H15" i="2" s="1"/>
  <c r="H12" i="1" s="1"/>
  <c r="M14" i="2"/>
  <c r="P14" i="2"/>
  <c r="P15" i="2" s="1"/>
  <c r="P12" i="1" s="1"/>
  <c r="U14" i="2"/>
  <c r="X14" i="2"/>
  <c r="X15" i="2" s="1"/>
  <c r="X12" i="1" s="1"/>
  <c r="AC14" i="2"/>
  <c r="AF14" i="2"/>
  <c r="AF15" i="2" s="1"/>
  <c r="AF12" i="1" s="1"/>
  <c r="AK14" i="2"/>
  <c r="AK15" i="2" s="1"/>
  <c r="AK12" i="1" s="1"/>
  <c r="AN14" i="2"/>
  <c r="AN15" i="2" s="1"/>
  <c r="AN12" i="1" s="1"/>
  <c r="AS14" i="2"/>
  <c r="AV14" i="2"/>
  <c r="AV15" i="2" s="1"/>
  <c r="AV12" i="1" s="1"/>
  <c r="BA14" i="2"/>
  <c r="BD14" i="2"/>
  <c r="BD15" i="2" s="1"/>
  <c r="BD12" i="1" s="1"/>
  <c r="BI14" i="2"/>
  <c r="BL14" i="2"/>
  <c r="BL15" i="2" s="1"/>
  <c r="BL12" i="1" s="1"/>
  <c r="BQ14" i="2"/>
  <c r="BQ15" i="2" s="1"/>
  <c r="BQ12" i="1" s="1"/>
  <c r="BT14" i="2"/>
  <c r="BT15" i="2" s="1"/>
  <c r="BT12" i="1" s="1"/>
  <c r="B13" i="2"/>
  <c r="B14" i="2" s="1"/>
  <c r="B15" i="2" s="1"/>
  <c r="B12" i="1" s="1"/>
  <c r="C13" i="2"/>
  <c r="C14" i="2" s="1"/>
  <c r="C15" i="2" s="1"/>
  <c r="C12" i="1" s="1"/>
  <c r="D13" i="2"/>
  <c r="D14" i="2" s="1"/>
  <c r="D15" i="2" s="1"/>
  <c r="D12" i="1" s="1"/>
  <c r="E13" i="2"/>
  <c r="F13" i="2"/>
  <c r="F14" i="2" s="1"/>
  <c r="F15" i="2" s="1"/>
  <c r="F12" i="1" s="1"/>
  <c r="G13" i="2"/>
  <c r="G14" i="2" s="1"/>
  <c r="G23" i="1" s="1"/>
  <c r="H13" i="2"/>
  <c r="I13" i="2"/>
  <c r="I14" i="2" s="1"/>
  <c r="J13" i="2"/>
  <c r="J14" i="2" s="1"/>
  <c r="J15" i="2" s="1"/>
  <c r="J12" i="1" s="1"/>
  <c r="K13" i="2"/>
  <c r="K14" i="2" s="1"/>
  <c r="K15" i="2" s="1"/>
  <c r="K12" i="1" s="1"/>
  <c r="L13" i="2"/>
  <c r="L14" i="2" s="1"/>
  <c r="L15" i="2" s="1"/>
  <c r="L12" i="1" s="1"/>
  <c r="M13" i="2"/>
  <c r="N13" i="2"/>
  <c r="N14" i="2" s="1"/>
  <c r="N15" i="2" s="1"/>
  <c r="N12" i="1" s="1"/>
  <c r="O13" i="2"/>
  <c r="O14" i="2" s="1"/>
  <c r="P13" i="2"/>
  <c r="Q13" i="2"/>
  <c r="Q14" i="2" s="1"/>
  <c r="Q15" i="2" s="1"/>
  <c r="Q12" i="1" s="1"/>
  <c r="R13" i="2"/>
  <c r="R14" i="2" s="1"/>
  <c r="R15" i="2" s="1"/>
  <c r="R12" i="1" s="1"/>
  <c r="S13" i="2"/>
  <c r="S14" i="2" s="1"/>
  <c r="S15" i="2" s="1"/>
  <c r="S12" i="1" s="1"/>
  <c r="T13" i="2"/>
  <c r="T14" i="2" s="1"/>
  <c r="T15" i="2" s="1"/>
  <c r="T12" i="1" s="1"/>
  <c r="U13" i="2"/>
  <c r="V13" i="2"/>
  <c r="V14" i="2" s="1"/>
  <c r="V15" i="2" s="1"/>
  <c r="V12" i="1" s="1"/>
  <c r="W13" i="2"/>
  <c r="W14" i="2" s="1"/>
  <c r="W23" i="1" s="1"/>
  <c r="X13" i="2"/>
  <c r="Y13" i="2"/>
  <c r="Y14" i="2" s="1"/>
  <c r="Z13" i="2"/>
  <c r="Z14" i="2" s="1"/>
  <c r="Z15" i="2" s="1"/>
  <c r="Z12" i="1" s="1"/>
  <c r="AA13" i="2"/>
  <c r="AA14" i="2" s="1"/>
  <c r="AA15" i="2" s="1"/>
  <c r="AA12" i="1" s="1"/>
  <c r="AB13" i="2"/>
  <c r="AB14" i="2" s="1"/>
  <c r="AB15" i="2" s="1"/>
  <c r="AB12" i="1" s="1"/>
  <c r="AC13" i="2"/>
  <c r="AD13" i="2"/>
  <c r="AD14" i="2" s="1"/>
  <c r="AD15" i="2" s="1"/>
  <c r="AD12" i="1" s="1"/>
  <c r="AE13" i="2"/>
  <c r="AE14" i="2" s="1"/>
  <c r="AE23" i="1" s="1"/>
  <c r="AF13" i="2"/>
  <c r="AG13" i="2"/>
  <c r="AG14" i="2" s="1"/>
  <c r="AH13" i="2"/>
  <c r="AH14" i="2" s="1"/>
  <c r="AH15" i="2" s="1"/>
  <c r="AH12" i="1" s="1"/>
  <c r="AI13" i="2"/>
  <c r="AI14" i="2" s="1"/>
  <c r="AI15" i="2" s="1"/>
  <c r="AI12" i="1" s="1"/>
  <c r="AJ13" i="2"/>
  <c r="AJ14" i="2" s="1"/>
  <c r="AJ15" i="2" s="1"/>
  <c r="AJ12" i="1" s="1"/>
  <c r="AK13" i="2"/>
  <c r="AL13" i="2"/>
  <c r="AL14" i="2" s="1"/>
  <c r="AL15" i="2" s="1"/>
  <c r="AL12" i="1" s="1"/>
  <c r="AM13" i="2"/>
  <c r="AM14" i="2" s="1"/>
  <c r="AM23" i="1" s="1"/>
  <c r="AN13" i="2"/>
  <c r="AO13" i="2"/>
  <c r="AO14" i="2" s="1"/>
  <c r="AP13" i="2"/>
  <c r="AP14" i="2" s="1"/>
  <c r="AP15" i="2" s="1"/>
  <c r="AP12" i="1" s="1"/>
  <c r="AQ13" i="2"/>
  <c r="AQ14" i="2" s="1"/>
  <c r="AQ15" i="2" s="1"/>
  <c r="AQ12" i="1" s="1"/>
  <c r="AR13" i="2"/>
  <c r="AR14" i="2" s="1"/>
  <c r="AR15" i="2" s="1"/>
  <c r="AR12" i="1" s="1"/>
  <c r="AS13" i="2"/>
  <c r="AT13" i="2"/>
  <c r="AT14" i="2" s="1"/>
  <c r="AT15" i="2" s="1"/>
  <c r="AT12" i="1" s="1"/>
  <c r="AU13" i="2"/>
  <c r="AU14" i="2" s="1"/>
  <c r="AV13" i="2"/>
  <c r="AW13" i="2"/>
  <c r="AW14" i="2" s="1"/>
  <c r="AW15" i="2" s="1"/>
  <c r="AW12" i="1" s="1"/>
  <c r="AX13" i="2"/>
  <c r="AX14" i="2" s="1"/>
  <c r="AX15" i="2" s="1"/>
  <c r="AX12" i="1" s="1"/>
  <c r="AY13" i="2"/>
  <c r="AY14" i="2" s="1"/>
  <c r="AY15" i="2" s="1"/>
  <c r="AY12" i="1" s="1"/>
  <c r="AZ13" i="2"/>
  <c r="AZ14" i="2" s="1"/>
  <c r="AZ15" i="2" s="1"/>
  <c r="AZ12" i="1" s="1"/>
  <c r="BA13" i="2"/>
  <c r="BB13" i="2"/>
  <c r="BB14" i="2" s="1"/>
  <c r="BB15" i="2" s="1"/>
  <c r="BB12" i="1" s="1"/>
  <c r="BC13" i="2"/>
  <c r="BC14" i="2" s="1"/>
  <c r="BC23" i="1" s="1"/>
  <c r="BD13" i="2"/>
  <c r="BE13" i="2"/>
  <c r="BE14" i="2" s="1"/>
  <c r="BF13" i="2"/>
  <c r="BF14" i="2" s="1"/>
  <c r="BF15" i="2" s="1"/>
  <c r="BF12" i="1" s="1"/>
  <c r="BG13" i="2"/>
  <c r="BG14" i="2" s="1"/>
  <c r="BG15" i="2" s="1"/>
  <c r="BG12" i="1" s="1"/>
  <c r="BH13" i="2"/>
  <c r="BH14" i="2" s="1"/>
  <c r="BH15" i="2" s="1"/>
  <c r="BH12" i="1" s="1"/>
  <c r="BI13" i="2"/>
  <c r="BJ13" i="2"/>
  <c r="BJ14" i="2" s="1"/>
  <c r="BJ15" i="2" s="1"/>
  <c r="BJ12" i="1" s="1"/>
  <c r="BK13" i="2"/>
  <c r="BK14" i="2" s="1"/>
  <c r="BK23" i="1" s="1"/>
  <c r="BL13" i="2"/>
  <c r="BM13" i="2"/>
  <c r="BM14" i="2" s="1"/>
  <c r="BN13" i="2"/>
  <c r="BN14" i="2" s="1"/>
  <c r="BN15" i="2" s="1"/>
  <c r="BN12" i="1" s="1"/>
  <c r="BO13" i="2"/>
  <c r="BO14" i="2" s="1"/>
  <c r="BO15" i="2" s="1"/>
  <c r="BO12" i="1" s="1"/>
  <c r="BP13" i="2"/>
  <c r="BP14" i="2" s="1"/>
  <c r="BP15" i="2" s="1"/>
  <c r="BP12" i="1" s="1"/>
  <c r="BQ13" i="2"/>
  <c r="BR13" i="2"/>
  <c r="BR14" i="2" s="1"/>
  <c r="BR15" i="2" s="1"/>
  <c r="BR12" i="1" s="1"/>
  <c r="BS13" i="2"/>
  <c r="BS14" i="2" s="1"/>
  <c r="BS23" i="1" s="1"/>
  <c r="BT13" i="2"/>
  <c r="BU13" i="2"/>
  <c r="BU14" i="2" s="1"/>
  <c r="BU23" i="1" s="1"/>
  <c r="BV13" i="2"/>
  <c r="BV14" i="2" s="1"/>
  <c r="BV15" i="2" s="1"/>
  <c r="BV12" i="1" s="1"/>
  <c r="BW13" i="2"/>
  <c r="BW14" i="2" s="1"/>
  <c r="BW15" i="2" s="1"/>
  <c r="BW12" i="1" s="1"/>
  <c r="BX13" i="2"/>
  <c r="BX14" i="2" s="1"/>
  <c r="BX15" i="2" s="1"/>
  <c r="BX12" i="1" s="1"/>
  <c r="BY13" i="2"/>
  <c r="BY14" i="2" s="1"/>
  <c r="BY15" i="2" s="1"/>
  <c r="BY12" i="1" s="1"/>
  <c r="BZ13" i="2"/>
  <c r="BZ14" i="2" s="1"/>
  <c r="BZ15" i="2" s="1"/>
  <c r="BZ12" i="1" s="1"/>
  <c r="CA13" i="2"/>
  <c r="CA14" i="2" s="1"/>
  <c r="CA15" i="2" s="1"/>
  <c r="CA12" i="1" s="1"/>
  <c r="CB13" i="2"/>
  <c r="CC13" i="2"/>
  <c r="CC14" i="2" s="1"/>
  <c r="CC23" i="1" s="1"/>
  <c r="CD13" i="2"/>
  <c r="CD14" i="2" s="1"/>
  <c r="CD15" i="2" s="1"/>
  <c r="CD12" i="1" s="1"/>
  <c r="CE13" i="2"/>
  <c r="CE14" i="2" s="1"/>
  <c r="CE15" i="2" s="1"/>
  <c r="CE12" i="1" s="1"/>
  <c r="CF13" i="2"/>
  <c r="CF14" i="2" s="1"/>
  <c r="CF15" i="2" s="1"/>
  <c r="CF12" i="1" s="1"/>
  <c r="CG13" i="2"/>
  <c r="CG14" i="2" s="1"/>
  <c r="CG23" i="1" s="1"/>
  <c r="CH13" i="2"/>
  <c r="CH14" i="2" s="1"/>
  <c r="CH15" i="2" s="1"/>
  <c r="CH12" i="1" s="1"/>
  <c r="CI13" i="2"/>
  <c r="CI14" i="2" s="1"/>
  <c r="CI23" i="1" s="1"/>
  <c r="CJ13" i="2"/>
  <c r="CK13" i="2"/>
  <c r="CK14" i="2" s="1"/>
  <c r="CK15" i="2" s="1"/>
  <c r="CK12" i="1" s="1"/>
  <c r="CL13" i="2"/>
  <c r="CL14" i="2" s="1"/>
  <c r="CL15" i="2" s="1"/>
  <c r="CL12" i="1" s="1"/>
  <c r="CM13" i="2"/>
  <c r="CM14" i="2" s="1"/>
  <c r="CM15" i="2" s="1"/>
  <c r="CM12" i="1" s="1"/>
  <c r="CN13" i="2"/>
  <c r="CN14" i="2" s="1"/>
  <c r="CN15" i="2" s="1"/>
  <c r="CN12" i="1" s="1"/>
  <c r="CO13" i="2"/>
  <c r="CO14" i="2" s="1"/>
  <c r="CO15" i="2" s="1"/>
  <c r="CO12" i="1" s="1"/>
  <c r="CP13" i="2"/>
  <c r="CP14" i="2" s="1"/>
  <c r="CP15" i="2" s="1"/>
  <c r="CP12" i="1" s="1"/>
  <c r="CQ13" i="2"/>
  <c r="CQ14" i="2" s="1"/>
  <c r="CQ15" i="2" s="1"/>
  <c r="CQ12" i="1" s="1"/>
  <c r="CR13" i="2"/>
  <c r="CS13" i="2"/>
  <c r="CS14" i="2" s="1"/>
  <c r="CS23" i="1" s="1"/>
  <c r="CT13" i="2"/>
  <c r="CT14" i="2" s="1"/>
  <c r="CT15" i="2" s="1"/>
  <c r="CT12" i="1" s="1"/>
  <c r="CU13" i="2"/>
  <c r="CU14" i="2" s="1"/>
  <c r="CU15" i="2" s="1"/>
  <c r="CU12" i="1" s="1"/>
  <c r="CV13" i="2"/>
  <c r="CV14" i="2" s="1"/>
  <c r="CV15" i="2" s="1"/>
  <c r="CV12" i="1" s="1"/>
  <c r="CW13" i="2"/>
  <c r="CW14" i="2" s="1"/>
  <c r="CW23" i="1" s="1"/>
  <c r="CX13" i="2"/>
  <c r="CX14" i="2" s="1"/>
  <c r="CX15" i="2" s="1"/>
  <c r="CX12" i="1" s="1"/>
  <c r="CY13" i="2"/>
  <c r="CY14" i="2" s="1"/>
  <c r="CY23" i="1" s="1"/>
  <c r="CZ13" i="2"/>
  <c r="DA13" i="2"/>
  <c r="DA14" i="2" s="1"/>
  <c r="DA23" i="1" s="1"/>
  <c r="DB13" i="2"/>
  <c r="DB14" i="2" s="1"/>
  <c r="DB15" i="2" s="1"/>
  <c r="DB12" i="1" s="1"/>
  <c r="DC13" i="2"/>
  <c r="DC14" i="2" s="1"/>
  <c r="DC15" i="2" s="1"/>
  <c r="DC12" i="1" s="1"/>
  <c r="DD13" i="2"/>
  <c r="DD14" i="2" s="1"/>
  <c r="DD15" i="2" s="1"/>
  <c r="DD12" i="1" s="1"/>
  <c r="DE13" i="2"/>
  <c r="DE14" i="2" s="1"/>
  <c r="DE15" i="2" s="1"/>
  <c r="DE12" i="1" s="1"/>
  <c r="DF13" i="2"/>
  <c r="DF14" i="2" s="1"/>
  <c r="DF15" i="2" s="1"/>
  <c r="DF12" i="1" s="1"/>
  <c r="DG13" i="2"/>
  <c r="DG14" i="2" s="1"/>
  <c r="DG15" i="2" s="1"/>
  <c r="DG12" i="1" s="1"/>
  <c r="DH13" i="2"/>
  <c r="DI13" i="2"/>
  <c r="DI14" i="2" s="1"/>
  <c r="DI23" i="1" s="1"/>
  <c r="DJ13" i="2"/>
  <c r="DJ14" i="2" s="1"/>
  <c r="DJ15" i="2" s="1"/>
  <c r="DJ12" i="1" s="1"/>
  <c r="DK13" i="2"/>
  <c r="DK14" i="2" s="1"/>
  <c r="DK15" i="2" s="1"/>
  <c r="DK12" i="1" s="1"/>
  <c r="DL13" i="2"/>
  <c r="DL14" i="2" s="1"/>
  <c r="DL15" i="2" s="1"/>
  <c r="DL12" i="1" s="1"/>
  <c r="DM13" i="2"/>
  <c r="DM14" i="2" s="1"/>
  <c r="DM23" i="1" s="1"/>
  <c r="DN13" i="2"/>
  <c r="DN14" i="2" s="1"/>
  <c r="DN15" i="2" s="1"/>
  <c r="DN12" i="1" s="1"/>
  <c r="DO13" i="2"/>
  <c r="DO14" i="2" s="1"/>
  <c r="DO23" i="1" s="1"/>
  <c r="DP13" i="2"/>
  <c r="DQ13" i="2"/>
  <c r="DQ14" i="2" s="1"/>
  <c r="DQ15" i="2" s="1"/>
  <c r="DQ12" i="1" s="1"/>
  <c r="DR13" i="2"/>
  <c r="DR14" i="2" s="1"/>
  <c r="DR15" i="2" s="1"/>
  <c r="DR12" i="1" s="1"/>
  <c r="DS13" i="2"/>
  <c r="DS14" i="2" s="1"/>
  <c r="DS15" i="2" s="1"/>
  <c r="DS12" i="1" s="1"/>
  <c r="DT13" i="2"/>
  <c r="DT14" i="2" s="1"/>
  <c r="DT15" i="2" s="1"/>
  <c r="DT12" i="1" s="1"/>
  <c r="DU13" i="2"/>
  <c r="DU14" i="2" s="1"/>
  <c r="DU15" i="2" s="1"/>
  <c r="DU12" i="1" s="1"/>
  <c r="DV13" i="2"/>
  <c r="DV14" i="2" s="1"/>
  <c r="DV15" i="2" s="1"/>
  <c r="DV12" i="1" s="1"/>
  <c r="DW13" i="2"/>
  <c r="DW14" i="2" s="1"/>
  <c r="DW15" i="2" s="1"/>
  <c r="DW12" i="1" s="1"/>
  <c r="DX13" i="2"/>
  <c r="DY13" i="2"/>
  <c r="DY14" i="2" s="1"/>
  <c r="DY23" i="1" s="1"/>
  <c r="DZ13" i="2"/>
  <c r="DZ14" i="2" s="1"/>
  <c r="DZ15" i="2" s="1"/>
  <c r="DZ12" i="1" s="1"/>
  <c r="EA13" i="2"/>
  <c r="EA14" i="2" s="1"/>
  <c r="EA15" i="2" s="1"/>
  <c r="EA12" i="1" s="1"/>
  <c r="EB13" i="2"/>
  <c r="EB14" i="2" s="1"/>
  <c r="EB15" i="2" s="1"/>
  <c r="EB12" i="1" s="1"/>
  <c r="EC13" i="2"/>
  <c r="EC14" i="2" s="1"/>
  <c r="EC23" i="1" s="1"/>
  <c r="ED13" i="2"/>
  <c r="ED14" i="2" s="1"/>
  <c r="ED15" i="2" s="1"/>
  <c r="ED12" i="1" s="1"/>
  <c r="EE13" i="2"/>
  <c r="EE14" i="2" s="1"/>
  <c r="EE23" i="1" s="1"/>
  <c r="EF13" i="2"/>
  <c r="EG13" i="2"/>
  <c r="EG14" i="2" s="1"/>
  <c r="EG15" i="2" s="1"/>
  <c r="EG12" i="1" s="1"/>
  <c r="EH13" i="2"/>
  <c r="EH14" i="2" s="1"/>
  <c r="EH15" i="2" s="1"/>
  <c r="EH12" i="1" s="1"/>
  <c r="EI13" i="2"/>
  <c r="EI14" i="2" s="1"/>
  <c r="EI15" i="2" s="1"/>
  <c r="EI12" i="1" s="1"/>
  <c r="EJ13" i="2"/>
  <c r="EJ14" i="2" s="1"/>
  <c r="EJ15" i="2" s="1"/>
  <c r="EJ12" i="1" s="1"/>
  <c r="EK13" i="2"/>
  <c r="EK14" i="2" s="1"/>
  <c r="EK15" i="2" s="1"/>
  <c r="EK12" i="1" s="1"/>
  <c r="EL13" i="2"/>
  <c r="EL14" i="2" s="1"/>
  <c r="EL15" i="2" s="1"/>
  <c r="EL12" i="1" s="1"/>
  <c r="EM13" i="2"/>
  <c r="EM14" i="2" s="1"/>
  <c r="EM15" i="2" s="1"/>
  <c r="EM12" i="1" s="1"/>
  <c r="EN13" i="2"/>
  <c r="EO13" i="2"/>
  <c r="EO14" i="2" s="1"/>
  <c r="EO15" i="2" s="1"/>
  <c r="EO12" i="1" s="1"/>
  <c r="EP13" i="2"/>
  <c r="EP14" i="2" s="1"/>
  <c r="EP15" i="2" s="1"/>
  <c r="EP12" i="1" s="1"/>
  <c r="EQ13" i="2"/>
  <c r="EQ14" i="2" s="1"/>
  <c r="EQ15" i="2" s="1"/>
  <c r="EQ12" i="1" s="1"/>
  <c r="ER13" i="2"/>
  <c r="ER14" i="2" s="1"/>
  <c r="ES13" i="2"/>
  <c r="ES14" i="2" s="1"/>
  <c r="ES23" i="1" s="1"/>
  <c r="ET13" i="2"/>
  <c r="ET14" i="2" s="1"/>
  <c r="ET15" i="2" s="1"/>
  <c r="ET12" i="1" s="1"/>
  <c r="EU13" i="2"/>
  <c r="EU14" i="2" s="1"/>
  <c r="EU23" i="1" s="1"/>
  <c r="EV13" i="2"/>
  <c r="EW13" i="2"/>
  <c r="EW14" i="2" s="1"/>
  <c r="EW23" i="1" s="1"/>
  <c r="EX13" i="2"/>
  <c r="EX14" i="2" s="1"/>
  <c r="EX15" i="2" s="1"/>
  <c r="EX12" i="1" s="1"/>
  <c r="EY13" i="2"/>
  <c r="EY14" i="2" s="1"/>
  <c r="EY15" i="2" s="1"/>
  <c r="EY12" i="1" s="1"/>
  <c r="EZ13" i="2"/>
  <c r="EZ14" i="2" s="1"/>
  <c r="EZ15" i="2" s="1"/>
  <c r="EZ12" i="1" s="1"/>
  <c r="FA13" i="2"/>
  <c r="FA14" i="2" s="1"/>
  <c r="FA15" i="2" s="1"/>
  <c r="FA12" i="1" s="1"/>
  <c r="FB13" i="2"/>
  <c r="FB14" i="2" s="1"/>
  <c r="FB15" i="2" s="1"/>
  <c r="FB12" i="1" s="1"/>
  <c r="FC13" i="2"/>
  <c r="FC14" i="2" s="1"/>
  <c r="FC15" i="2" s="1"/>
  <c r="FC12" i="1" s="1"/>
  <c r="FD13" i="2"/>
  <c r="FE13" i="2"/>
  <c r="FE14" i="2" s="1"/>
  <c r="FE15" i="2" s="1"/>
  <c r="FE12" i="1" s="1"/>
  <c r="FF13" i="2"/>
  <c r="FF14" i="2" s="1"/>
  <c r="FF15" i="2" s="1"/>
  <c r="FF12" i="1" s="1"/>
  <c r="FG13" i="2"/>
  <c r="FG14" i="2" s="1"/>
  <c r="FG15" i="2" s="1"/>
  <c r="FG12" i="1" s="1"/>
  <c r="FH13" i="2"/>
  <c r="FH14" i="2" s="1"/>
  <c r="FI13" i="2"/>
  <c r="FI14" i="2" s="1"/>
  <c r="FI23" i="1" s="1"/>
  <c r="FJ13" i="2"/>
  <c r="FJ14" i="2" s="1"/>
  <c r="FJ15" i="2" s="1"/>
  <c r="FJ12" i="1" s="1"/>
  <c r="FK13" i="2"/>
  <c r="FK14" i="2" s="1"/>
  <c r="FK23" i="1" s="1"/>
  <c r="FL13" i="2"/>
  <c r="FM13" i="2"/>
  <c r="FM14" i="2" s="1"/>
  <c r="FM23" i="1" s="1"/>
  <c r="FN13" i="2"/>
  <c r="FN14" i="2" s="1"/>
  <c r="FN15" i="2" s="1"/>
  <c r="FN12" i="1" s="1"/>
  <c r="FO13" i="2"/>
  <c r="FO14" i="2" s="1"/>
  <c r="FO15" i="2" s="1"/>
  <c r="FO12" i="1" s="1"/>
  <c r="FP13" i="2"/>
  <c r="FP14" i="2" s="1"/>
  <c r="FP15" i="2" s="1"/>
  <c r="FP12" i="1" s="1"/>
  <c r="FQ13" i="2"/>
  <c r="FQ14" i="2" s="1"/>
  <c r="FQ15" i="2" s="1"/>
  <c r="FQ12" i="1" s="1"/>
  <c r="FR13" i="2"/>
  <c r="FR14" i="2" s="1"/>
  <c r="FR15" i="2" s="1"/>
  <c r="FR12" i="1" s="1"/>
  <c r="FS13" i="2"/>
  <c r="FS14" i="2" s="1"/>
  <c r="FS15" i="2" s="1"/>
  <c r="FS12" i="1" s="1"/>
  <c r="FT13" i="2"/>
  <c r="FU13" i="2"/>
  <c r="FU14" i="2" s="1"/>
  <c r="FU15" i="2" s="1"/>
  <c r="FU12" i="1" s="1"/>
  <c r="FV13" i="2"/>
  <c r="FV14" i="2" s="1"/>
  <c r="FV15" i="2" s="1"/>
  <c r="FV12" i="1" s="1"/>
  <c r="FW13" i="2"/>
  <c r="FW14" i="2" s="1"/>
  <c r="FW15" i="2" s="1"/>
  <c r="FW12" i="1" s="1"/>
  <c r="FX13" i="2"/>
  <c r="FX14" i="2" s="1"/>
  <c r="FY13" i="2"/>
  <c r="FY14" i="2" s="1"/>
  <c r="FY23" i="1" s="1"/>
  <c r="FZ13" i="2"/>
  <c r="FZ14" i="2" s="1"/>
  <c r="FZ15" i="2" s="1"/>
  <c r="FZ12" i="1" s="1"/>
  <c r="GA13" i="2"/>
  <c r="GA14" i="2" s="1"/>
  <c r="GA23" i="1" s="1"/>
  <c r="GB13" i="2"/>
  <c r="GC13" i="2"/>
  <c r="GC14" i="2" s="1"/>
  <c r="GC23" i="1" s="1"/>
  <c r="GD13" i="2"/>
  <c r="GD14" i="2" s="1"/>
  <c r="GD15" i="2" s="1"/>
  <c r="GD12" i="1" s="1"/>
  <c r="GE13" i="2"/>
  <c r="GE14" i="2" s="1"/>
  <c r="GE15" i="2" s="1"/>
  <c r="GE12" i="1" s="1"/>
  <c r="GF13" i="2"/>
  <c r="GF14" i="2" s="1"/>
  <c r="GF15" i="2" s="1"/>
  <c r="GF12" i="1" s="1"/>
  <c r="GG13" i="2"/>
  <c r="GG14" i="2" s="1"/>
  <c r="GG15" i="2" s="1"/>
  <c r="GG12" i="1" s="1"/>
  <c r="GH13" i="2"/>
  <c r="GH14" i="2" s="1"/>
  <c r="GH15" i="2" s="1"/>
  <c r="GH12" i="1" s="1"/>
  <c r="GI13" i="2"/>
  <c r="GI14" i="2" s="1"/>
  <c r="GI15" i="2" s="1"/>
  <c r="GI12" i="1" s="1"/>
  <c r="GJ13" i="2"/>
  <c r="A13" i="2"/>
  <c r="A14" i="2" s="1"/>
  <c r="EQ23" i="1" l="1"/>
  <c r="FW23" i="1"/>
  <c r="FG23" i="1"/>
  <c r="FX15" i="2"/>
  <c r="FX12" i="1" s="1"/>
  <c r="FH15" i="2"/>
  <c r="FH12" i="1" s="1"/>
  <c r="ER15" i="2"/>
  <c r="ER12" i="1" s="1"/>
  <c r="GI23" i="1"/>
  <c r="FC23" i="1"/>
  <c r="GC15" i="2"/>
  <c r="GC12" i="1" s="1"/>
  <c r="FM15" i="2"/>
  <c r="FM12" i="1" s="1"/>
  <c r="EW15" i="2"/>
  <c r="EW12" i="1" s="1"/>
  <c r="GG23" i="1"/>
  <c r="FQ23" i="1"/>
  <c r="FA23" i="1"/>
  <c r="FS23" i="1"/>
  <c r="GE23" i="1"/>
  <c r="FO23" i="1"/>
  <c r="EY23" i="1"/>
  <c r="GA15" i="2"/>
  <c r="GA12" i="1" s="1"/>
  <c r="FK15" i="2"/>
  <c r="FK12" i="1" s="1"/>
  <c r="EU15" i="2"/>
  <c r="EU12" i="1" s="1"/>
  <c r="FY15" i="2"/>
  <c r="FY12" i="1" s="1"/>
  <c r="FI15" i="2"/>
  <c r="FI12" i="1" s="1"/>
  <c r="ES15" i="2"/>
  <c r="ES12" i="1" s="1"/>
  <c r="EI23" i="1"/>
  <c r="DS23" i="1"/>
  <c r="DC23" i="1"/>
  <c r="CM23" i="1"/>
  <c r="BW23" i="1"/>
  <c r="DY15" i="2"/>
  <c r="DY12" i="1" s="1"/>
  <c r="DA15" i="2"/>
  <c r="DA12" i="1" s="1"/>
  <c r="BU15" i="2"/>
  <c r="BU12" i="1" s="1"/>
  <c r="EE15" i="2"/>
  <c r="EE12" i="1" s="1"/>
  <c r="DO15" i="2"/>
  <c r="DO12" i="1" s="1"/>
  <c r="CY15" i="2"/>
  <c r="CY12" i="1" s="1"/>
  <c r="CI15" i="2"/>
  <c r="CI12" i="1" s="1"/>
  <c r="EG23" i="1"/>
  <c r="DQ23" i="1"/>
  <c r="CK23" i="1"/>
  <c r="CC15" i="2"/>
  <c r="CC12" i="1" s="1"/>
  <c r="EC15" i="2"/>
  <c r="EC12" i="1" s="1"/>
  <c r="DM15" i="2"/>
  <c r="DM12" i="1" s="1"/>
  <c r="CW15" i="2"/>
  <c r="CW12" i="1" s="1"/>
  <c r="CG15" i="2"/>
  <c r="CG12" i="1" s="1"/>
  <c r="DI15" i="2"/>
  <c r="DI12" i="1" s="1"/>
  <c r="CS15" i="2"/>
  <c r="CS12" i="1" s="1"/>
  <c r="EA23" i="1"/>
  <c r="DK23" i="1"/>
  <c r="CU23" i="1"/>
  <c r="CE23" i="1"/>
  <c r="AS23" i="1"/>
  <c r="M23" i="1"/>
  <c r="AU23" i="1"/>
  <c r="O23" i="1"/>
  <c r="BM23" i="1"/>
  <c r="AW23" i="1"/>
  <c r="AG23" i="1"/>
  <c r="Q23" i="1"/>
  <c r="AS15" i="2"/>
  <c r="AS12" i="1" s="1"/>
  <c r="M15" i="2"/>
  <c r="M12" i="1" s="1"/>
  <c r="A23" i="1"/>
  <c r="BE23" i="1"/>
  <c r="AO23" i="1"/>
  <c r="Y23" i="1"/>
  <c r="I23" i="1"/>
  <c r="BQ23" i="1"/>
  <c r="AK23" i="1"/>
  <c r="E23" i="1"/>
  <c r="A15" i="2"/>
  <c r="A12" i="1" s="1"/>
  <c r="AO15" i="2"/>
  <c r="AO12" i="1" s="1"/>
  <c r="I15" i="2"/>
  <c r="I12" i="1" s="1"/>
  <c r="AC23" i="1"/>
  <c r="BM15" i="2"/>
  <c r="BM12" i="1" s="1"/>
  <c r="AG15" i="2"/>
  <c r="AG12" i="1" s="1"/>
  <c r="BI23" i="1"/>
  <c r="BI15" i="2"/>
  <c r="BI12" i="1" s="1"/>
  <c r="AC15" i="2"/>
  <c r="AC12" i="1" s="1"/>
  <c r="BA23" i="1"/>
  <c r="U23" i="1"/>
  <c r="BE15" i="2"/>
  <c r="BE12" i="1" s="1"/>
  <c r="Y15" i="2"/>
  <c r="Y12" i="1" s="1"/>
  <c r="BA15" i="2"/>
  <c r="BA12" i="1" s="1"/>
  <c r="U15" i="2"/>
  <c r="U12" i="1" s="1"/>
  <c r="BG23" i="1"/>
  <c r="AA23" i="1"/>
  <c r="K23" i="1"/>
  <c r="BS15" i="2"/>
  <c r="BS12" i="1" s="1"/>
  <c r="BK15" i="2"/>
  <c r="BK12" i="1" s="1"/>
  <c r="BC15" i="2"/>
  <c r="BC12" i="1" s="1"/>
  <c r="AU15" i="2"/>
  <c r="AU12" i="1" s="1"/>
  <c r="AM15" i="2"/>
  <c r="AM12" i="1" s="1"/>
  <c r="AE15" i="2"/>
  <c r="AE12" i="1" s="1"/>
  <c r="W15" i="2"/>
  <c r="W12" i="1" s="1"/>
  <c r="O15" i="2"/>
  <c r="O12" i="1" s="1"/>
  <c r="G15" i="2"/>
  <c r="G12" i="1" s="1"/>
  <c r="C23" i="1"/>
  <c r="AQ23" i="1"/>
  <c r="BO23" i="1"/>
  <c r="AY23" i="1"/>
  <c r="AI23" i="1"/>
  <c r="S23" i="1"/>
  <c r="DC4" i="2"/>
  <c r="DC5" i="2" s="1"/>
  <c r="DC8" i="1" s="1"/>
  <c r="CV4" i="2"/>
  <c r="CV5" i="2" s="1"/>
  <c r="CV8" i="1" s="1"/>
  <c r="DD3" i="2"/>
  <c r="DD4" i="2" s="1"/>
  <c r="DD5" i="2" s="1"/>
  <c r="DD8" i="1" s="1"/>
  <c r="DC3" i="2"/>
  <c r="DB3" i="2"/>
  <c r="DB4" i="2" s="1"/>
  <c r="DB5" i="2" s="1"/>
  <c r="DB8" i="1" s="1"/>
  <c r="DA3" i="2"/>
  <c r="DA4" i="2" s="1"/>
  <c r="DA5" i="2" s="1"/>
  <c r="DA8" i="1" s="1"/>
  <c r="CZ3" i="2"/>
  <c r="CZ4" i="2" s="1"/>
  <c r="CZ5" i="2" s="1"/>
  <c r="CZ8" i="1" s="1"/>
  <c r="CY3" i="2"/>
  <c r="CY4" i="2" s="1"/>
  <c r="CY5" i="2" s="1"/>
  <c r="CY8" i="1" s="1"/>
  <c r="CX3" i="2"/>
  <c r="CX4" i="2" s="1"/>
  <c r="CX5" i="2" s="1"/>
  <c r="CX8" i="1" s="1"/>
  <c r="CW3" i="2"/>
  <c r="CW4" i="2" s="1"/>
  <c r="CW5" i="2" s="1"/>
  <c r="CW8" i="1" s="1"/>
  <c r="CV3" i="2"/>
  <c r="CU3" i="2"/>
  <c r="CU4" i="2" s="1"/>
  <c r="CU5" i="2" s="1"/>
  <c r="CU8" i="1" s="1"/>
  <c r="CT3" i="2"/>
  <c r="CT4" i="2" s="1"/>
  <c r="CT5" i="2" s="1"/>
  <c r="CT8" i="1" s="1"/>
  <c r="CS3" i="2"/>
  <c r="CS4" i="2" s="1"/>
  <c r="CS5" i="2" s="1"/>
  <c r="CS8" i="1" s="1"/>
  <c r="BY4" i="2" l="1"/>
  <c r="BY5" i="2" s="1"/>
  <c r="CC4" i="2"/>
  <c r="CC5" i="2" s="1"/>
  <c r="CC8" i="1" s="1"/>
  <c r="CF4" i="2"/>
  <c r="CF5" i="2" s="1"/>
  <c r="CG4" i="2"/>
  <c r="CG5" i="2" s="1"/>
  <c r="CK4" i="2"/>
  <c r="CK5" i="2" s="1"/>
  <c r="CK8" i="1" s="1"/>
  <c r="CO4" i="2"/>
  <c r="CO5" i="2" s="1"/>
  <c r="BU4" i="2"/>
  <c r="BU5" i="2" s="1"/>
  <c r="AO4" i="2"/>
  <c r="AO5" i="2" s="1"/>
  <c r="AO8" i="1" s="1"/>
  <c r="AS4" i="2"/>
  <c r="AS5" i="2" s="1"/>
  <c r="AW4" i="2"/>
  <c r="AW5" i="2" s="1"/>
  <c r="AW8" i="1" s="1"/>
  <c r="BA4" i="2"/>
  <c r="BA5" i="2" s="1"/>
  <c r="BE4" i="2"/>
  <c r="BE5" i="2" s="1"/>
  <c r="BE8" i="1" s="1"/>
  <c r="BI4" i="2"/>
  <c r="BI5" i="2" s="1"/>
  <c r="BM4" i="2"/>
  <c r="BM5" i="2" s="1"/>
  <c r="BM8" i="1" s="1"/>
  <c r="BQ4" i="2"/>
  <c r="BQ5" i="2" s="1"/>
  <c r="AK4" i="2"/>
  <c r="AK5" i="2" s="1"/>
  <c r="E4" i="2"/>
  <c r="E5" i="2" s="1"/>
  <c r="I4" i="2"/>
  <c r="I5" i="2" s="1"/>
  <c r="I8" i="1" s="1"/>
  <c r="M4" i="2"/>
  <c r="M5" i="2" s="1"/>
  <c r="Q4" i="2"/>
  <c r="Q5" i="2" s="1"/>
  <c r="Q8" i="1" s="1"/>
  <c r="U4" i="2"/>
  <c r="U5" i="2" s="1"/>
  <c r="Y4" i="2"/>
  <c r="Y5" i="2" s="1"/>
  <c r="Y8" i="1" s="1"/>
  <c r="AC4" i="2"/>
  <c r="AC5" i="2" s="1"/>
  <c r="AG4" i="2"/>
  <c r="AG5" i="2" s="1"/>
  <c r="AG8" i="1" s="1"/>
  <c r="CR3" i="2"/>
  <c r="CR4" i="2" s="1"/>
  <c r="CR5" i="2" s="1"/>
  <c r="CR8" i="1" s="1"/>
  <c r="CQ3" i="2"/>
  <c r="CQ4" i="2" s="1"/>
  <c r="CQ5" i="2" s="1"/>
  <c r="CP3" i="2"/>
  <c r="CP4" i="2" s="1"/>
  <c r="CP5" i="2" s="1"/>
  <c r="CO3" i="2"/>
  <c r="CN3" i="2"/>
  <c r="CN4" i="2" s="1"/>
  <c r="CN5" i="2" s="1"/>
  <c r="CM3" i="2"/>
  <c r="CM4" i="2" s="1"/>
  <c r="CM5" i="2" s="1"/>
  <c r="CL3" i="2"/>
  <c r="CL4" i="2" s="1"/>
  <c r="CL5" i="2" s="1"/>
  <c r="CK3" i="2"/>
  <c r="CJ3" i="2"/>
  <c r="CJ4" i="2" s="1"/>
  <c r="CJ5" i="2" s="1"/>
  <c r="CI3" i="2"/>
  <c r="CI4" i="2" s="1"/>
  <c r="CI5" i="2" s="1"/>
  <c r="CH3" i="2"/>
  <c r="CH4" i="2" s="1"/>
  <c r="CH5" i="2" s="1"/>
  <c r="CG3" i="2"/>
  <c r="CF3" i="2"/>
  <c r="CE3" i="2"/>
  <c r="CE4" i="2" s="1"/>
  <c r="CE5" i="2" s="1"/>
  <c r="CD3" i="2"/>
  <c r="CD4" i="2" s="1"/>
  <c r="CD5" i="2" s="1"/>
  <c r="CC3" i="2"/>
  <c r="CB3" i="2"/>
  <c r="CB4" i="2" s="1"/>
  <c r="CB5" i="2" s="1"/>
  <c r="CA3" i="2"/>
  <c r="CA4" i="2" s="1"/>
  <c r="CA5" i="2" s="1"/>
  <c r="BZ3" i="2"/>
  <c r="BZ4" i="2" s="1"/>
  <c r="BZ5" i="2" s="1"/>
  <c r="BY3" i="2"/>
  <c r="BX3" i="2"/>
  <c r="BX4" i="2" s="1"/>
  <c r="BX5" i="2" s="1"/>
  <c r="BW3" i="2"/>
  <c r="BW4" i="2" s="1"/>
  <c r="BW5" i="2" s="1"/>
  <c r="BV3" i="2"/>
  <c r="BV4" i="2" s="1"/>
  <c r="BV5" i="2" s="1"/>
  <c r="BU3" i="2"/>
  <c r="C3" i="2"/>
  <c r="C4" i="2" s="1"/>
  <c r="C5" i="2" s="1"/>
  <c r="B3" i="2"/>
  <c r="B4" i="2" s="1"/>
  <c r="B5" i="2" s="1"/>
  <c r="A3" i="2"/>
  <c r="A4" i="2" s="1"/>
  <c r="A5" i="2" s="1"/>
  <c r="E3" i="2"/>
  <c r="F3" i="2"/>
  <c r="F4" i="2" s="1"/>
  <c r="F5" i="2" s="1"/>
  <c r="G3" i="2"/>
  <c r="G4" i="2" s="1"/>
  <c r="G5" i="2" s="1"/>
  <c r="H3" i="2"/>
  <c r="H4" i="2" s="1"/>
  <c r="H5" i="2" s="1"/>
  <c r="I3" i="2"/>
  <c r="J3" i="2"/>
  <c r="J4" i="2" s="1"/>
  <c r="J5" i="2" s="1"/>
  <c r="K3" i="2"/>
  <c r="K4" i="2" s="1"/>
  <c r="K5" i="2" s="1"/>
  <c r="L3" i="2"/>
  <c r="L4" i="2" s="1"/>
  <c r="L5" i="2" s="1"/>
  <c r="M3" i="2"/>
  <c r="N3" i="2"/>
  <c r="N4" i="2" s="1"/>
  <c r="N5" i="2" s="1"/>
  <c r="O3" i="2"/>
  <c r="O4" i="2" s="1"/>
  <c r="O5" i="2" s="1"/>
  <c r="P3" i="2"/>
  <c r="P4" i="2" s="1"/>
  <c r="P5" i="2" s="1"/>
  <c r="P8" i="1" s="1"/>
  <c r="Q3" i="2"/>
  <c r="R3" i="2"/>
  <c r="R4" i="2" s="1"/>
  <c r="R5" i="2" s="1"/>
  <c r="S3" i="2"/>
  <c r="S4" i="2" s="1"/>
  <c r="S5" i="2" s="1"/>
  <c r="T3" i="2"/>
  <c r="T4" i="2" s="1"/>
  <c r="T5" i="2" s="1"/>
  <c r="U3" i="2"/>
  <c r="V3" i="2"/>
  <c r="V4" i="2" s="1"/>
  <c r="V5" i="2" s="1"/>
  <c r="W3" i="2"/>
  <c r="W4" i="2" s="1"/>
  <c r="W5" i="2" s="1"/>
  <c r="X3" i="2"/>
  <c r="X4" i="2" s="1"/>
  <c r="X5" i="2" s="1"/>
  <c r="X8" i="1" s="1"/>
  <c r="Y3" i="2"/>
  <c r="Z3" i="2"/>
  <c r="Z4" i="2" s="1"/>
  <c r="Z5" i="2" s="1"/>
  <c r="AA3" i="2"/>
  <c r="AA4" i="2" s="1"/>
  <c r="AA5" i="2" s="1"/>
  <c r="AB3" i="2"/>
  <c r="AB4" i="2" s="1"/>
  <c r="AB5" i="2" s="1"/>
  <c r="AC3" i="2"/>
  <c r="AD3" i="2"/>
  <c r="AD4" i="2" s="1"/>
  <c r="AD5" i="2" s="1"/>
  <c r="AE3" i="2"/>
  <c r="AE4" i="2" s="1"/>
  <c r="AE5" i="2" s="1"/>
  <c r="AF3" i="2"/>
  <c r="AF4" i="2" s="1"/>
  <c r="AF5" i="2" s="1"/>
  <c r="AF8" i="1" s="1"/>
  <c r="AG3" i="2"/>
  <c r="AH3" i="2"/>
  <c r="AH4" i="2" s="1"/>
  <c r="AH5" i="2" s="1"/>
  <c r="AI3" i="2"/>
  <c r="AI4" i="2" s="1"/>
  <c r="AI5" i="2" s="1"/>
  <c r="AJ3" i="2"/>
  <c r="AJ4" i="2" s="1"/>
  <c r="AJ5" i="2" s="1"/>
  <c r="AK3" i="2"/>
  <c r="AL3" i="2"/>
  <c r="AL4" i="2" s="1"/>
  <c r="AL5" i="2" s="1"/>
  <c r="AM3" i="2"/>
  <c r="AM4" i="2" s="1"/>
  <c r="AM5" i="2" s="1"/>
  <c r="AN3" i="2"/>
  <c r="AN4" i="2" s="1"/>
  <c r="AN5" i="2" s="1"/>
  <c r="AO3" i="2"/>
  <c r="AP3" i="2"/>
  <c r="AP4" i="2" s="1"/>
  <c r="AP5" i="2" s="1"/>
  <c r="AQ3" i="2"/>
  <c r="AQ4" i="2" s="1"/>
  <c r="AQ5" i="2" s="1"/>
  <c r="AR3" i="2"/>
  <c r="AR4" i="2" s="1"/>
  <c r="AR5" i="2" s="1"/>
  <c r="AS3" i="2"/>
  <c r="AT3" i="2"/>
  <c r="AT4" i="2" s="1"/>
  <c r="AT5" i="2" s="1"/>
  <c r="AU3" i="2"/>
  <c r="AU4" i="2" s="1"/>
  <c r="AU5" i="2" s="1"/>
  <c r="AV3" i="2"/>
  <c r="AV4" i="2" s="1"/>
  <c r="AV5" i="2" s="1"/>
  <c r="AW3" i="2"/>
  <c r="AX3" i="2"/>
  <c r="AX4" i="2" s="1"/>
  <c r="AX5" i="2" s="1"/>
  <c r="AY3" i="2"/>
  <c r="AY4" i="2" s="1"/>
  <c r="AY5" i="2" s="1"/>
  <c r="AZ3" i="2"/>
  <c r="AZ4" i="2" s="1"/>
  <c r="AZ5" i="2" s="1"/>
  <c r="BA3" i="2"/>
  <c r="BB3" i="2"/>
  <c r="BB4" i="2" s="1"/>
  <c r="BB5" i="2" s="1"/>
  <c r="BC3" i="2"/>
  <c r="BC4" i="2" s="1"/>
  <c r="BC5" i="2" s="1"/>
  <c r="BD3" i="2"/>
  <c r="BD4" i="2" s="1"/>
  <c r="BD5" i="2" s="1"/>
  <c r="BE3" i="2"/>
  <c r="BF3" i="2"/>
  <c r="BF4" i="2" s="1"/>
  <c r="BF5" i="2" s="1"/>
  <c r="BG3" i="2"/>
  <c r="BG4" i="2" s="1"/>
  <c r="BG5" i="2" s="1"/>
  <c r="BH3" i="2"/>
  <c r="BH4" i="2" s="1"/>
  <c r="BH5" i="2" s="1"/>
  <c r="BI3" i="2"/>
  <c r="BJ3" i="2"/>
  <c r="BJ4" i="2" s="1"/>
  <c r="BJ5" i="2" s="1"/>
  <c r="BK3" i="2"/>
  <c r="BK4" i="2" s="1"/>
  <c r="BK5" i="2" s="1"/>
  <c r="BL3" i="2"/>
  <c r="BL4" i="2" s="1"/>
  <c r="BL5" i="2" s="1"/>
  <c r="BM3" i="2"/>
  <c r="BN3" i="2"/>
  <c r="BN4" i="2" s="1"/>
  <c r="BN5" i="2" s="1"/>
  <c r="BO3" i="2"/>
  <c r="BO4" i="2" s="1"/>
  <c r="BO5" i="2" s="1"/>
  <c r="BP3" i="2"/>
  <c r="BP4" i="2" s="1"/>
  <c r="BP5" i="2" s="1"/>
  <c r="BQ3" i="2"/>
  <c r="BR3" i="2"/>
  <c r="BR4" i="2" s="1"/>
  <c r="BR5" i="2" s="1"/>
  <c r="BS3" i="2"/>
  <c r="BS4" i="2" s="1"/>
  <c r="BS5" i="2" s="1"/>
  <c r="BT3" i="2"/>
  <c r="BT4" i="2" s="1"/>
  <c r="BT5" i="2" s="1"/>
  <c r="D3" i="2"/>
  <c r="D4" i="2" s="1"/>
  <c r="D5" i="2" s="1"/>
  <c r="H8" i="1" l="1"/>
  <c r="CP8" i="1"/>
  <c r="CH8" i="1"/>
  <c r="BZ8" i="1"/>
  <c r="CA8" i="1"/>
  <c r="CO8" i="1"/>
  <c r="CG8" i="1"/>
  <c r="BY8" i="1"/>
  <c r="CB8" i="1"/>
  <c r="CI8" i="1"/>
  <c r="CN8" i="1"/>
  <c r="CF8" i="1"/>
  <c r="BX8" i="1"/>
  <c r="CM8" i="1"/>
  <c r="CE8" i="1"/>
  <c r="BW8" i="1"/>
  <c r="BU8" i="1"/>
  <c r="CJ8" i="1"/>
  <c r="CQ8" i="1"/>
  <c r="CL8" i="1"/>
  <c r="CD8" i="1"/>
  <c r="BV8" i="1"/>
  <c r="AE8" i="1"/>
  <c r="W8" i="1"/>
  <c r="O8" i="1"/>
  <c r="G8" i="1"/>
  <c r="AD8" i="1"/>
  <c r="V8" i="1"/>
  <c r="N8" i="1"/>
  <c r="F8" i="1"/>
  <c r="AC8" i="1"/>
  <c r="U8" i="1"/>
  <c r="M8" i="1"/>
  <c r="E8" i="1"/>
  <c r="AJ8" i="1"/>
  <c r="AB8" i="1"/>
  <c r="T8" i="1"/>
  <c r="L8" i="1"/>
  <c r="D8" i="1"/>
  <c r="A8" i="1"/>
  <c r="AI8" i="1"/>
  <c r="AA8" i="1"/>
  <c r="S8" i="1"/>
  <c r="K8" i="1"/>
  <c r="C8" i="1"/>
  <c r="AH8" i="1"/>
  <c r="Z8" i="1"/>
  <c r="R8" i="1"/>
  <c r="J8" i="1"/>
  <c r="B8" i="1"/>
  <c r="BT8" i="1"/>
  <c r="BD8" i="1"/>
  <c r="AN8" i="1"/>
  <c r="BS8" i="1"/>
  <c r="BK8" i="1"/>
  <c r="BC8" i="1"/>
  <c r="AU8" i="1"/>
  <c r="AM8" i="1"/>
  <c r="BL8" i="1"/>
  <c r="AV8" i="1"/>
  <c r="BR8" i="1"/>
  <c r="BJ8" i="1"/>
  <c r="BB8" i="1"/>
  <c r="AT8" i="1"/>
  <c r="AL8" i="1"/>
  <c r="BQ8" i="1"/>
  <c r="BI8" i="1"/>
  <c r="BA8" i="1"/>
  <c r="AS8" i="1"/>
  <c r="AK8" i="1"/>
  <c r="BP8" i="1"/>
  <c r="BH8" i="1"/>
  <c r="AZ8" i="1"/>
  <c r="AR8" i="1"/>
  <c r="BO8" i="1"/>
  <c r="BG8" i="1"/>
  <c r="AY8" i="1"/>
  <c r="AQ8" i="1"/>
  <c r="BN8" i="1"/>
  <c r="BF8" i="1"/>
  <c r="AX8" i="1"/>
  <c r="AP8" i="1"/>
</calcChain>
</file>

<file path=xl/sharedStrings.xml><?xml version="1.0" encoding="utf-8"?>
<sst xmlns="http://schemas.openxmlformats.org/spreadsheetml/2006/main" count="130" uniqueCount="35">
  <si>
    <t>1-1000</t>
  </si>
  <si>
    <t>1000-1000000</t>
  </si>
  <si>
    <t>1000000&lt;</t>
  </si>
  <si>
    <t>Zusatz:</t>
  </si>
  <si>
    <t>E6</t>
  </si>
  <si>
    <t>E12</t>
  </si>
  <si>
    <t>E24</t>
  </si>
  <si>
    <t>E3 (&gt;20%)E6 (20%)E12 (10%)E24 (5%)E48 (2%)E96 (1%)1,01,01,01,01,001,001,021,051,051,071,11,101,101,131,151,151,181,21,21,211,211,241,31,271,271,301,331,331,371,401,401,431,51,51,51,471,471,501,541,541,581,61,621,621,651,691,691,741,81,81,781,781,821,871,871,912,01,961,962,002,052,052,102,22,22,22,22,152,152,212,262,262,322,42,372,372,432,492,492,552,612,612,672,72,72,742,742,802,872,872,943,03,013,013,093,163,163,243,33,33,33,323,323,403,483,483,573,63,653,653,743,93,93,833,833,924,024,024,124,34,224,224,324,424,424,534,74,74,74,74,644,644,754,874,874,995,15,115,115,235,365,365,495,65,65,625,625,765,905,906,046,26,196,196,346,496,496,656,86,86,86,816,816,987,157,157,327,57,507,507,687,877,878,068,28,28,258,258,458,668,668,879,19,099,099,319,539,539,76</t>
  </si>
  <si>
    <t xml:space="preserve">1,1 </t>
  </si>
  <si>
    <t xml:space="preserve">1,2 </t>
  </si>
  <si>
    <t xml:space="preserve">1,3 </t>
  </si>
  <si>
    <t xml:space="preserve">1,5 </t>
  </si>
  <si>
    <t xml:space="preserve">1,6 </t>
  </si>
  <si>
    <t xml:space="preserve">1,8 </t>
  </si>
  <si>
    <t xml:space="preserve">2,2 </t>
  </si>
  <si>
    <t xml:space="preserve">2,4 </t>
  </si>
  <si>
    <t xml:space="preserve">2,7 </t>
  </si>
  <si>
    <t xml:space="preserve">3,3 </t>
  </si>
  <si>
    <t xml:space="preserve">3,6 </t>
  </si>
  <si>
    <t xml:space="preserve">3,9 </t>
  </si>
  <si>
    <t xml:space="preserve">4,3 </t>
  </si>
  <si>
    <t xml:space="preserve">4,7 </t>
  </si>
  <si>
    <t xml:space="preserve">5,1 </t>
  </si>
  <si>
    <t xml:space="preserve">5,6 </t>
  </si>
  <si>
    <t xml:space="preserve">6,2 </t>
  </si>
  <si>
    <t xml:space="preserve">6,8 </t>
  </si>
  <si>
    <t xml:space="preserve">7,5 </t>
  </si>
  <si>
    <t xml:space="preserve">8,2 </t>
  </si>
  <si>
    <t xml:space="preserve">9,1 </t>
  </si>
  <si>
    <t>E12+E24</t>
  </si>
  <si>
    <t xml:space="preserve"> </t>
  </si>
  <si>
    <t xml:space="preserve"> 1/4W</t>
  </si>
  <si>
    <t>Ω</t>
  </si>
  <si>
    <t>kΩ</t>
  </si>
  <si>
    <t>MΩ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</si>
</sst>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2"/>
      <color theme="1"/>
      <name val="Calibri"/>
      <family val="2"/>
      <scheme val="minor"/>
    </font>
    <font>
      <sz val="14"/>
      <color rgb="FF222222"/>
      <name val="Arial"/>
      <family val="2"/>
    </font>
    <font>
      <b/>
      <sz val="14"/>
      <color rgb="FF222222"/>
      <name val="Calibri"/>
      <family val="2"/>
      <scheme val="minor"/>
    </font>
    <font>
      <sz val="14"/>
      <color rgb="FF222222"/>
      <name val="Calibri"/>
      <family val="2"/>
      <scheme val="minor"/>
    </font>
    <font>
      <sz val="10"/>
      <color theme="1"/>
      <name val="TimesNewRomanPSMT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4" fillId="0" borderId="0" xfId="0" applyFont="1" applyAlignment="1"/>
    <xf numFmtId="0" fontId="0" fillId="5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76200</xdr:rowOff>
    </xdr:to>
    <xdr:sp macro="" textlink="">
      <xdr:nvSpPr>
        <xdr:cNvPr id="1025" name="AutoShape 1" descr="\mathrm{\Omega}">
          <a:extLst>
            <a:ext uri="{FF2B5EF4-FFF2-40B4-BE49-F238E27FC236}">
              <a16:creationId xmlns:a16="http://schemas.microsoft.com/office/drawing/2014/main" id="{EE3F5FAA-A558-D34A-B674-A061E7754751}"/>
            </a:ext>
          </a:extLst>
        </xdr:cNvPr>
        <xdr:cNvSpPr>
          <a:spLocks noChangeAspect="1" noChangeArrowheads="1"/>
        </xdr:cNvSpPr>
      </xdr:nvSpPr>
      <xdr:spPr bwMode="auto">
        <a:xfrm>
          <a:off x="1079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0</xdr:row>
      <xdr:rowOff>0</xdr:rowOff>
    </xdr:from>
    <xdr:to>
      <xdr:col>1</xdr:col>
      <xdr:colOff>304800</xdr:colOff>
      <xdr:row>1</xdr:row>
      <xdr:rowOff>76200</xdr:rowOff>
    </xdr:to>
    <xdr:sp macro="" textlink="">
      <xdr:nvSpPr>
        <xdr:cNvPr id="1026" name="AutoShape 2" descr="\mathrm{\Omega}">
          <a:extLst>
            <a:ext uri="{FF2B5EF4-FFF2-40B4-BE49-F238E27FC236}">
              <a16:creationId xmlns:a16="http://schemas.microsoft.com/office/drawing/2014/main" id="{D86ACF66-862A-DD40-BA0F-3F595FF2F068}"/>
            </a:ext>
          </a:extLst>
        </xdr:cNvPr>
        <xdr:cNvSpPr>
          <a:spLocks noChangeAspect="1" noChangeArrowheads="1"/>
        </xdr:cNvSpPr>
      </xdr:nvSpPr>
      <xdr:spPr bwMode="auto">
        <a:xfrm>
          <a:off x="1079500" y="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41613-9592-4240-B754-8AE1624BEB06}">
  <dimension ref="A1:GJ23"/>
  <sheetViews>
    <sheetView tabSelected="1" workbookViewId="0">
      <selection activeCell="A23" sqref="A23:XFD23"/>
    </sheetView>
  </sheetViews>
  <sheetFormatPr baseColWidth="10" defaultRowHeight="16"/>
  <cols>
    <col min="1" max="1" width="14.1640625" customWidth="1"/>
  </cols>
  <sheetData>
    <row r="1" spans="1:192" ht="18">
      <c r="A1" t="s">
        <v>0</v>
      </c>
      <c r="B1" s="1" t="s">
        <v>32</v>
      </c>
    </row>
    <row r="2" spans="1:192">
      <c r="A2" t="s">
        <v>1</v>
      </c>
      <c r="B2" t="s">
        <v>33</v>
      </c>
    </row>
    <row r="3" spans="1:192">
      <c r="A3" t="s">
        <v>2</v>
      </c>
      <c r="B3" t="s">
        <v>34</v>
      </c>
    </row>
    <row r="5" spans="1:192">
      <c r="A5" t="s">
        <v>3</v>
      </c>
      <c r="B5" t="s">
        <v>31</v>
      </c>
    </row>
    <row r="7" spans="1:192">
      <c r="A7" s="6" t="s">
        <v>5</v>
      </c>
    </row>
    <row r="8" spans="1:192" s="6" customFormat="1">
      <c r="A8" s="6" t="str">
        <f>Tabelle2!A5</f>
        <v>1Ω 1/4W</v>
      </c>
      <c r="B8" s="6" t="str">
        <f>Tabelle2!B5</f>
        <v>1.2Ω 1/4W</v>
      </c>
      <c r="C8" s="6" t="str">
        <f>Tabelle2!C5</f>
        <v>1.5Ω 1/4W</v>
      </c>
      <c r="D8" s="6" t="str">
        <f>Tabelle2!D5</f>
        <v>1.8Ω 1/4W</v>
      </c>
      <c r="E8" s="6" t="str">
        <f>Tabelle2!E5</f>
        <v>2.2Ω 1/4W</v>
      </c>
      <c r="F8" s="6" t="str">
        <f>Tabelle2!F5</f>
        <v>2.7Ω 1/4W</v>
      </c>
      <c r="G8" s="6" t="str">
        <f>Tabelle2!G5</f>
        <v>3.3Ω 1/4W</v>
      </c>
      <c r="H8" s="6" t="str">
        <f>Tabelle2!H5</f>
        <v>3.9Ω 1/4W</v>
      </c>
      <c r="I8" s="6" t="str">
        <f>Tabelle2!I5</f>
        <v>4.7Ω 1/4W</v>
      </c>
      <c r="J8" s="6" t="str">
        <f>Tabelle2!J5</f>
        <v>5.6Ω 1/4W</v>
      </c>
      <c r="K8" s="6" t="str">
        <f>Tabelle2!K5</f>
        <v>6.8Ω 1/4W</v>
      </c>
      <c r="L8" s="6" t="str">
        <f>Tabelle2!L5</f>
        <v>8.2Ω 1/4W</v>
      </c>
      <c r="M8" s="6" t="str">
        <f>Tabelle2!M5</f>
        <v>10Ω 1/4W</v>
      </c>
      <c r="N8" s="6" t="str">
        <f>Tabelle2!N5</f>
        <v>12Ω 1/4W</v>
      </c>
      <c r="O8" s="6" t="str">
        <f>Tabelle2!O5</f>
        <v>15Ω 1/4W</v>
      </c>
      <c r="P8" s="6" t="str">
        <f>Tabelle2!P5</f>
        <v>18Ω 1/4W</v>
      </c>
      <c r="Q8" s="6" t="str">
        <f>Tabelle2!Q5</f>
        <v>22Ω 1/4W</v>
      </c>
      <c r="R8" s="6" t="str">
        <f>Tabelle2!R5</f>
        <v>27Ω 1/4W</v>
      </c>
      <c r="S8" s="6" t="str">
        <f>Tabelle2!S5</f>
        <v>33Ω 1/4W</v>
      </c>
      <c r="T8" s="6" t="str">
        <f>Tabelle2!T5</f>
        <v>39Ω 1/4W</v>
      </c>
      <c r="U8" s="6" t="str">
        <f>Tabelle2!U5</f>
        <v>47Ω 1/4W</v>
      </c>
      <c r="V8" s="6" t="str">
        <f>Tabelle2!V5</f>
        <v>56Ω 1/4W</v>
      </c>
      <c r="W8" s="6" t="str">
        <f>Tabelle2!W5</f>
        <v>68Ω 1/4W</v>
      </c>
      <c r="X8" s="6" t="str">
        <f>Tabelle2!X5</f>
        <v>82Ω 1/4W</v>
      </c>
      <c r="Y8" s="6" t="str">
        <f>Tabelle2!Y5</f>
        <v>100Ω 1/4W</v>
      </c>
      <c r="Z8" s="6" t="str">
        <f>Tabelle2!Z5</f>
        <v>120Ω 1/4W</v>
      </c>
      <c r="AA8" s="6" t="str">
        <f>Tabelle2!AA5</f>
        <v>150Ω 1/4W</v>
      </c>
      <c r="AB8" s="6" t="str">
        <f>Tabelle2!AB5</f>
        <v>180Ω 1/4W</v>
      </c>
      <c r="AC8" s="6" t="str">
        <f>Tabelle2!AC5</f>
        <v>220Ω 1/4W</v>
      </c>
      <c r="AD8" s="6" t="str">
        <f>Tabelle2!AD5</f>
        <v>270Ω 1/4W</v>
      </c>
      <c r="AE8" s="6" t="str">
        <f>Tabelle2!AE5</f>
        <v>330Ω 1/4W</v>
      </c>
      <c r="AF8" s="6" t="str">
        <f>Tabelle2!AF5</f>
        <v>390Ω 1/4W</v>
      </c>
      <c r="AG8" s="6" t="str">
        <f>Tabelle2!AG5</f>
        <v>470Ω 1/4W</v>
      </c>
      <c r="AH8" s="6" t="str">
        <f>Tabelle2!AH5</f>
        <v>560Ω 1/4W</v>
      </c>
      <c r="AI8" s="6" t="str">
        <f>Tabelle2!AI5</f>
        <v>680Ω 1/4W</v>
      </c>
      <c r="AJ8" s="6" t="str">
        <f>Tabelle2!AJ5</f>
        <v>820Ω 1/4W</v>
      </c>
      <c r="AK8" s="6" t="str">
        <f>Tabelle2!AK5</f>
        <v>1kΩ 1/4W</v>
      </c>
      <c r="AL8" s="6" t="str">
        <f>Tabelle2!AL5</f>
        <v>1.2kΩ 1/4W</v>
      </c>
      <c r="AM8" s="6" t="str">
        <f>Tabelle2!AM5</f>
        <v>1.5kΩ 1/4W</v>
      </c>
      <c r="AN8" s="6" t="str">
        <f>Tabelle2!AN5</f>
        <v>1.8kΩ 1/4W</v>
      </c>
      <c r="AO8" s="6" t="str">
        <f>Tabelle2!AO5</f>
        <v>2.2kΩ 1/4W</v>
      </c>
      <c r="AP8" s="6" t="str">
        <f>Tabelle2!AP5</f>
        <v>2.7kΩ 1/4W</v>
      </c>
      <c r="AQ8" s="6" t="str">
        <f>Tabelle2!AQ5</f>
        <v>3.3kΩ 1/4W</v>
      </c>
      <c r="AR8" s="6" t="str">
        <f>Tabelle2!AR5</f>
        <v>3.9kΩ 1/4W</v>
      </c>
      <c r="AS8" s="6" t="str">
        <f>Tabelle2!AS5</f>
        <v>4.7kΩ 1/4W</v>
      </c>
      <c r="AT8" s="6" t="str">
        <f>Tabelle2!AT5</f>
        <v>5.6kΩ 1/4W</v>
      </c>
      <c r="AU8" s="6" t="str">
        <f>Tabelle2!AU5</f>
        <v>6.8kΩ 1/4W</v>
      </c>
      <c r="AV8" s="6" t="str">
        <f>Tabelle2!AV5</f>
        <v>8.2kΩ 1/4W</v>
      </c>
      <c r="AW8" s="6" t="str">
        <f>Tabelle2!AW5</f>
        <v>10kΩ 1/4W</v>
      </c>
      <c r="AX8" s="6" t="str">
        <f>Tabelle2!AX5</f>
        <v>12kΩ 1/4W</v>
      </c>
      <c r="AY8" s="6" t="str">
        <f>Tabelle2!AY5</f>
        <v>15kΩ 1/4W</v>
      </c>
      <c r="AZ8" s="6" t="str">
        <f>Tabelle2!AZ5</f>
        <v>18kΩ 1/4W</v>
      </c>
      <c r="BA8" s="6" t="str">
        <f>Tabelle2!BA5</f>
        <v>22kΩ 1/4W</v>
      </c>
      <c r="BB8" s="6" t="str">
        <f>Tabelle2!BB5</f>
        <v>27kΩ 1/4W</v>
      </c>
      <c r="BC8" s="6" t="str">
        <f>Tabelle2!BC5</f>
        <v>33kΩ 1/4W</v>
      </c>
      <c r="BD8" s="6" t="str">
        <f>Tabelle2!BD5</f>
        <v>39kΩ 1/4W</v>
      </c>
      <c r="BE8" s="6" t="str">
        <f>Tabelle2!BE5</f>
        <v>47kΩ 1/4W</v>
      </c>
      <c r="BF8" s="6" t="str">
        <f>Tabelle2!BF5</f>
        <v>56kΩ 1/4W</v>
      </c>
      <c r="BG8" s="6" t="str">
        <f>Tabelle2!BG5</f>
        <v>68kΩ 1/4W</v>
      </c>
      <c r="BH8" s="6" t="str">
        <f>Tabelle2!BH5</f>
        <v>82kΩ 1/4W</v>
      </c>
      <c r="BI8" s="6" t="str">
        <f>Tabelle2!BI5</f>
        <v>100kΩ 1/4W</v>
      </c>
      <c r="BJ8" s="6" t="str">
        <f>Tabelle2!BJ5</f>
        <v>120kΩ 1/4W</v>
      </c>
      <c r="BK8" s="6" t="str">
        <f>Tabelle2!BK5</f>
        <v>150kΩ 1/4W</v>
      </c>
      <c r="BL8" s="6" t="str">
        <f>Tabelle2!BL5</f>
        <v>180kΩ 1/4W</v>
      </c>
      <c r="BM8" s="6" t="str">
        <f>Tabelle2!BM5</f>
        <v>220kΩ 1/4W</v>
      </c>
      <c r="BN8" s="6" t="str">
        <f>Tabelle2!BN5</f>
        <v>270kΩ 1/4W</v>
      </c>
      <c r="BO8" s="6" t="str">
        <f>Tabelle2!BO5</f>
        <v>330kΩ 1/4W</v>
      </c>
      <c r="BP8" s="6" t="str">
        <f>Tabelle2!BP5</f>
        <v>390kΩ 1/4W</v>
      </c>
      <c r="BQ8" s="6" t="str">
        <f>Tabelle2!BQ5</f>
        <v>470kΩ 1/4W</v>
      </c>
      <c r="BR8" s="6" t="str">
        <f>Tabelle2!BR5</f>
        <v>560kΩ 1/4W</v>
      </c>
      <c r="BS8" s="6" t="str">
        <f>Tabelle2!BS5</f>
        <v>680kΩ 1/4W</v>
      </c>
      <c r="BT8" s="6" t="str">
        <f>Tabelle2!BT5</f>
        <v>820kΩ 1/4W</v>
      </c>
      <c r="BU8" s="6" t="str">
        <f>Tabelle2!BU5</f>
        <v>1MΩ 1/4W</v>
      </c>
      <c r="BV8" s="6" t="str">
        <f>Tabelle2!BV5</f>
        <v>1.2MΩ 1/4W</v>
      </c>
      <c r="BW8" s="6" t="str">
        <f>Tabelle2!BW5</f>
        <v>1.5MΩ 1/4W</v>
      </c>
      <c r="BX8" s="6" t="str">
        <f>Tabelle2!BX5</f>
        <v>1.8MΩ 1/4W</v>
      </c>
      <c r="BY8" s="6" t="str">
        <f>Tabelle2!BY5</f>
        <v>2.2MΩ 1/4W</v>
      </c>
      <c r="BZ8" s="6" t="str">
        <f>Tabelle2!BZ5</f>
        <v>2.7MΩ 1/4W</v>
      </c>
      <c r="CA8" s="6" t="str">
        <f>Tabelle2!CA5</f>
        <v>3.3MΩ 1/4W</v>
      </c>
      <c r="CB8" s="6" t="str">
        <f>Tabelle2!CB5</f>
        <v>3.9MΩ 1/4W</v>
      </c>
      <c r="CC8" s="6" t="str">
        <f>Tabelle2!CC5</f>
        <v>4.7MΩ 1/4W</v>
      </c>
      <c r="CD8" s="6" t="str">
        <f>Tabelle2!CD5</f>
        <v>5.6MΩ 1/4W</v>
      </c>
      <c r="CE8" s="6" t="str">
        <f>Tabelle2!CE5</f>
        <v>6.8MΩ 1/4W</v>
      </c>
      <c r="CF8" s="6" t="str">
        <f>Tabelle2!CF5</f>
        <v>8.2MΩ 1/4W</v>
      </c>
      <c r="CG8" s="6" t="str">
        <f>Tabelle2!CG5</f>
        <v>10MΩ 1/4W</v>
      </c>
      <c r="CH8" s="6" t="str">
        <f>Tabelle2!CH5</f>
        <v>12MΩ 1/4W</v>
      </c>
      <c r="CI8" s="6" t="str">
        <f>Tabelle2!CI5</f>
        <v>15MΩ 1/4W</v>
      </c>
      <c r="CJ8" s="6" t="str">
        <f>Tabelle2!CJ5</f>
        <v>18MΩ 1/4W</v>
      </c>
      <c r="CK8" s="6" t="str">
        <f>Tabelle2!CK5</f>
        <v>22MΩ 1/4W</v>
      </c>
      <c r="CL8" s="6" t="str">
        <f>Tabelle2!CL5</f>
        <v>27MΩ 1/4W</v>
      </c>
      <c r="CM8" s="6" t="str">
        <f>Tabelle2!CM5</f>
        <v>33MΩ 1/4W</v>
      </c>
      <c r="CN8" s="6" t="str">
        <f>Tabelle2!CN5</f>
        <v>39MΩ 1/4W</v>
      </c>
      <c r="CO8" s="6" t="str">
        <f>Tabelle2!CO5</f>
        <v>47MΩ 1/4W</v>
      </c>
      <c r="CP8" s="6" t="str">
        <f>Tabelle2!CP5</f>
        <v>56MΩ 1/4W</v>
      </c>
      <c r="CQ8" s="6" t="str">
        <f>Tabelle2!CQ5</f>
        <v>68MΩ 1/4W</v>
      </c>
      <c r="CR8" s="6" t="str">
        <f>Tabelle2!CR5</f>
        <v>82MΩ 1/4W</v>
      </c>
      <c r="CS8" s="6" t="str">
        <f>Tabelle2!CS5</f>
        <v>100MΩ 1/4W</v>
      </c>
      <c r="CT8" s="6" t="str">
        <f>Tabelle2!CT5</f>
        <v>120MΩ 1/4W</v>
      </c>
      <c r="CU8" s="6" t="str">
        <f>Tabelle2!CU5</f>
        <v>150MΩ 1/4W</v>
      </c>
      <c r="CV8" s="6" t="str">
        <f>Tabelle2!CV5</f>
        <v>180MΩ 1/4W</v>
      </c>
      <c r="CW8" s="6" t="str">
        <f>Tabelle2!CW5</f>
        <v>220MΩ 1/4W</v>
      </c>
      <c r="CX8" s="6" t="str">
        <f>Tabelle2!CX5</f>
        <v>270MΩ 1/4W</v>
      </c>
      <c r="CY8" s="6" t="str">
        <f>Tabelle2!CY5</f>
        <v>330MΩ 1/4W</v>
      </c>
      <c r="CZ8" s="6" t="str">
        <f>Tabelle2!CZ5</f>
        <v>390MΩ 1/4W</v>
      </c>
      <c r="DA8" s="6" t="str">
        <f>Tabelle2!DA5</f>
        <v>470MΩ 1/4W</v>
      </c>
      <c r="DB8" s="6" t="str">
        <f>Tabelle2!DB5</f>
        <v>560MΩ 1/4W</v>
      </c>
      <c r="DC8" s="6" t="str">
        <f>Tabelle2!DC5</f>
        <v>680MΩ 1/4W</v>
      </c>
      <c r="DD8" s="6" t="str">
        <f>Tabelle2!DD5</f>
        <v>820MΩ 1/4W</v>
      </c>
    </row>
    <row r="11" spans="1:192">
      <c r="A11" s="7" t="s">
        <v>6</v>
      </c>
    </row>
    <row r="12" spans="1:192" s="7" customFormat="1">
      <c r="A12" s="7" t="str">
        <f>Tabelle2!A15</f>
        <v>1Ω 1/4W</v>
      </c>
      <c r="B12" s="7" t="str">
        <f>Tabelle2!B15</f>
        <v>1.1Ω 1/4W</v>
      </c>
      <c r="C12" s="7" t="str">
        <f>Tabelle2!C15</f>
        <v>1.2Ω 1/4W</v>
      </c>
      <c r="D12" s="7" t="str">
        <f>Tabelle2!D15</f>
        <v>1.3Ω 1/4W</v>
      </c>
      <c r="E12" s="7" t="str">
        <f>Tabelle2!E15</f>
        <v>1.5Ω 1/4W</v>
      </c>
      <c r="F12" s="7" t="str">
        <f>Tabelle2!F15</f>
        <v>1.6Ω 1/4W</v>
      </c>
      <c r="G12" s="7" t="str">
        <f>Tabelle2!G15</f>
        <v>1.8Ω 1/4W</v>
      </c>
      <c r="H12" s="7" t="str">
        <f>Tabelle2!H15</f>
        <v>2Ω 1/4W</v>
      </c>
      <c r="I12" s="7" t="str">
        <f>Tabelle2!I15</f>
        <v>2.2Ω 1/4W</v>
      </c>
      <c r="J12" s="7" t="str">
        <f>Tabelle2!J15</f>
        <v>2.4Ω 1/4W</v>
      </c>
      <c r="K12" s="7" t="str">
        <f>Tabelle2!K15</f>
        <v>2.7Ω 1/4W</v>
      </c>
      <c r="L12" s="7" t="str">
        <f>Tabelle2!L15</f>
        <v>3Ω 1/4W</v>
      </c>
      <c r="M12" s="7" t="str">
        <f>Tabelle2!M15</f>
        <v>3.3Ω 1/4W</v>
      </c>
      <c r="N12" s="7" t="str">
        <f>Tabelle2!N15</f>
        <v>3.6Ω 1/4W</v>
      </c>
      <c r="O12" s="7" t="str">
        <f>Tabelle2!O15</f>
        <v>3.9Ω 1/4W</v>
      </c>
      <c r="P12" s="7" t="str">
        <f>Tabelle2!P15</f>
        <v>4.3Ω 1/4W</v>
      </c>
      <c r="Q12" s="7" t="str">
        <f>Tabelle2!Q15</f>
        <v>4.7Ω 1/4W</v>
      </c>
      <c r="R12" s="7" t="str">
        <f>Tabelle2!R15</f>
        <v>5.1Ω 1/4W</v>
      </c>
      <c r="S12" s="7" t="str">
        <f>Tabelle2!S15</f>
        <v>5.6Ω 1/4W</v>
      </c>
      <c r="T12" s="7" t="str">
        <f>Tabelle2!T15</f>
        <v>6.2Ω 1/4W</v>
      </c>
      <c r="U12" s="7" t="str">
        <f>Tabelle2!U15</f>
        <v>6.8Ω 1/4W</v>
      </c>
      <c r="V12" s="7" t="str">
        <f>Tabelle2!V15</f>
        <v>75Ω 1/4W</v>
      </c>
      <c r="W12" s="7" t="str">
        <f>Tabelle2!W15</f>
        <v>8.2Ω 1/4W</v>
      </c>
      <c r="X12" s="7" t="str">
        <f>Tabelle2!X15</f>
        <v>9.1Ω 1/4W</v>
      </c>
      <c r="Y12" s="7" t="str">
        <f>Tabelle2!Y15</f>
        <v>10Ω 1/4W</v>
      </c>
      <c r="Z12" s="7" t="str">
        <f>Tabelle2!Z15</f>
        <v>11Ω 1/4W</v>
      </c>
      <c r="AA12" s="7" t="str">
        <f>Tabelle2!AA15</f>
        <v>12Ω 1/4W</v>
      </c>
      <c r="AB12" s="7" t="str">
        <f>Tabelle2!AB15</f>
        <v>13Ω 1/4W</v>
      </c>
      <c r="AC12" s="7" t="str">
        <f>Tabelle2!AC15</f>
        <v>15Ω 1/4W</v>
      </c>
      <c r="AD12" s="7" t="str">
        <f>Tabelle2!AD15</f>
        <v>16Ω 1/4W</v>
      </c>
      <c r="AE12" s="7" t="str">
        <f>Tabelle2!AE15</f>
        <v>18Ω 1/4W</v>
      </c>
      <c r="AF12" s="7" t="str">
        <f>Tabelle2!AF15</f>
        <v>20Ω 1/4W</v>
      </c>
      <c r="AG12" s="7" t="str">
        <f>Tabelle2!AG15</f>
        <v>22Ω 1/4W</v>
      </c>
      <c r="AH12" s="7" t="str">
        <f>Tabelle2!AH15</f>
        <v>24Ω 1/4W</v>
      </c>
      <c r="AI12" s="7" t="str">
        <f>Tabelle2!AI15</f>
        <v>27Ω 1/4W</v>
      </c>
      <c r="AJ12" s="7" t="str">
        <f>Tabelle2!AJ15</f>
        <v>30Ω 1/4W</v>
      </c>
      <c r="AK12" s="7" t="str">
        <f>Tabelle2!AK15</f>
        <v>33Ω 1/4W</v>
      </c>
      <c r="AL12" s="7" t="str">
        <f>Tabelle2!AL15</f>
        <v>36Ω 1/4W</v>
      </c>
      <c r="AM12" s="7" t="str">
        <f>Tabelle2!AM15</f>
        <v>39Ω 1/4W</v>
      </c>
      <c r="AN12" s="7" t="str">
        <f>Tabelle2!AN15</f>
        <v>43Ω 1/4W</v>
      </c>
      <c r="AO12" s="7" t="str">
        <f>Tabelle2!AO15</f>
        <v>47Ω 1/4W</v>
      </c>
      <c r="AP12" s="7" t="str">
        <f>Tabelle2!AP15</f>
        <v>51Ω 1/4W</v>
      </c>
      <c r="AQ12" s="7" t="str">
        <f>Tabelle2!AQ15</f>
        <v>56Ω 1/4W</v>
      </c>
      <c r="AR12" s="7" t="str">
        <f>Tabelle2!AR15</f>
        <v>62Ω 1/4W</v>
      </c>
      <c r="AS12" s="7" t="str">
        <f>Tabelle2!AS15</f>
        <v>68Ω 1/4W</v>
      </c>
      <c r="AT12" s="7" t="str">
        <f>Tabelle2!AT15</f>
        <v>750Ω 1/4W</v>
      </c>
      <c r="AU12" s="7" t="str">
        <f>Tabelle2!AU15</f>
        <v>82Ω 1/4W</v>
      </c>
      <c r="AV12" s="7" t="str">
        <f>Tabelle2!AV15</f>
        <v>91Ω 1/4W</v>
      </c>
      <c r="AW12" s="7" t="str">
        <f>Tabelle2!AW15</f>
        <v>100Ω 1/4W</v>
      </c>
      <c r="AX12" s="7" t="str">
        <f>Tabelle2!AX15</f>
        <v>110Ω 1/4W</v>
      </c>
      <c r="AY12" s="7" t="str">
        <f>Tabelle2!AY15</f>
        <v>120Ω 1/4W</v>
      </c>
      <c r="AZ12" s="7" t="str">
        <f>Tabelle2!AZ15</f>
        <v>130Ω 1/4W</v>
      </c>
      <c r="BA12" s="7" t="str">
        <f>Tabelle2!BA15</f>
        <v>150Ω 1/4W</v>
      </c>
      <c r="BB12" s="7" t="str">
        <f>Tabelle2!BB15</f>
        <v>160Ω 1/4W</v>
      </c>
      <c r="BC12" s="7" t="str">
        <f>Tabelle2!BC15</f>
        <v>180Ω 1/4W</v>
      </c>
      <c r="BD12" s="7" t="str">
        <f>Tabelle2!BD15</f>
        <v>200Ω 1/4W</v>
      </c>
      <c r="BE12" s="7" t="str">
        <f>Tabelle2!BE15</f>
        <v>220Ω 1/4W</v>
      </c>
      <c r="BF12" s="7" t="str">
        <f>Tabelle2!BF15</f>
        <v>240Ω 1/4W</v>
      </c>
      <c r="BG12" s="7" t="str">
        <f>Tabelle2!BG15</f>
        <v>270Ω 1/4W</v>
      </c>
      <c r="BH12" s="7" t="str">
        <f>Tabelle2!BH15</f>
        <v>300Ω 1/4W</v>
      </c>
      <c r="BI12" s="7" t="str">
        <f>Tabelle2!BI15</f>
        <v>330Ω 1/4W</v>
      </c>
      <c r="BJ12" s="7" t="str">
        <f>Tabelle2!BJ15</f>
        <v>360Ω 1/4W</v>
      </c>
      <c r="BK12" s="7" t="str">
        <f>Tabelle2!BK15</f>
        <v>390Ω 1/4W</v>
      </c>
      <c r="BL12" s="7" t="str">
        <f>Tabelle2!BL15</f>
        <v>430Ω 1/4W</v>
      </c>
      <c r="BM12" s="7" t="str">
        <f>Tabelle2!BM15</f>
        <v>470Ω 1/4W</v>
      </c>
      <c r="BN12" s="7" t="str">
        <f>Tabelle2!BN15</f>
        <v>510Ω 1/4W</v>
      </c>
      <c r="BO12" s="7" t="str">
        <f>Tabelle2!BO15</f>
        <v>560Ω 1/4W</v>
      </c>
      <c r="BP12" s="7" t="str">
        <f>Tabelle2!BP15</f>
        <v>620Ω 1/4W</v>
      </c>
      <c r="BQ12" s="7" t="str">
        <f>Tabelle2!BQ15</f>
        <v>680Ω 1/4W</v>
      </c>
      <c r="BR12" s="7" t="str">
        <f>Tabelle2!BR15</f>
        <v>7500Ω 1/4W</v>
      </c>
      <c r="BS12" s="7" t="str">
        <f>Tabelle2!BS15</f>
        <v>820Ω 1/4W</v>
      </c>
      <c r="BT12" s="7" t="str">
        <f>Tabelle2!BT15</f>
        <v>910Ω 1/4W</v>
      </c>
      <c r="BU12" s="7" t="str">
        <f>Tabelle2!BU15</f>
        <v>1kΩ 1/4W</v>
      </c>
      <c r="BV12" s="7" t="str">
        <f>Tabelle2!BV15</f>
        <v>1.1kΩ 1/4W</v>
      </c>
      <c r="BW12" s="7" t="str">
        <f>Tabelle2!BW15</f>
        <v>1.2kΩ 1/4W</v>
      </c>
      <c r="BX12" s="7" t="str">
        <f>Tabelle2!BX15</f>
        <v>1.3kΩ 1/4W</v>
      </c>
      <c r="BY12" s="7" t="str">
        <f>Tabelle2!BY15</f>
        <v>1.5kΩ 1/4W</v>
      </c>
      <c r="BZ12" s="7" t="str">
        <f>Tabelle2!BZ15</f>
        <v>1.6kΩ 1/4W</v>
      </c>
      <c r="CA12" s="7" t="str">
        <f>Tabelle2!CA15</f>
        <v>1.8kΩ 1/4W</v>
      </c>
      <c r="CB12" s="7" t="str">
        <f>Tabelle2!CB15</f>
        <v>2kΩ 1/4W</v>
      </c>
      <c r="CC12" s="7" t="str">
        <f>Tabelle2!CC15</f>
        <v>2.2kΩ 1/4W</v>
      </c>
      <c r="CD12" s="7" t="str">
        <f>Tabelle2!CD15</f>
        <v>2.4kΩ 1/4W</v>
      </c>
      <c r="CE12" s="7" t="str">
        <f>Tabelle2!CE15</f>
        <v>2.7kΩ 1/4W</v>
      </c>
      <c r="CF12" s="7" t="str">
        <f>Tabelle2!CF15</f>
        <v>3kΩ 1/4W</v>
      </c>
      <c r="CG12" s="7" t="str">
        <f>Tabelle2!CG15</f>
        <v>3.3kΩ 1/4W</v>
      </c>
      <c r="CH12" s="7" t="str">
        <f>Tabelle2!CH15</f>
        <v>3.6kΩ 1/4W</v>
      </c>
      <c r="CI12" s="7" t="str">
        <f>Tabelle2!CI15</f>
        <v>3.9kΩ 1/4W</v>
      </c>
      <c r="CJ12" s="7" t="str">
        <f>Tabelle2!CJ15</f>
        <v>4.3kΩ 1/4W</v>
      </c>
      <c r="CK12" s="7" t="str">
        <f>Tabelle2!CK15</f>
        <v>4.7kΩ 1/4W</v>
      </c>
      <c r="CL12" s="7" t="str">
        <f>Tabelle2!CL15</f>
        <v>5.1kΩ 1/4W</v>
      </c>
      <c r="CM12" s="7" t="str">
        <f>Tabelle2!CM15</f>
        <v>5.6kΩ 1/4W</v>
      </c>
      <c r="CN12" s="7" t="str">
        <f>Tabelle2!CN15</f>
        <v>6.2kΩ 1/4W</v>
      </c>
      <c r="CO12" s="7" t="str">
        <f>Tabelle2!CO15</f>
        <v>6.8kΩ 1/4W</v>
      </c>
      <c r="CP12" s="7" t="str">
        <f>Tabelle2!CP15</f>
        <v>75kΩ 1/4W</v>
      </c>
      <c r="CQ12" s="7" t="str">
        <f>Tabelle2!CQ15</f>
        <v>8.2kΩ 1/4W</v>
      </c>
      <c r="CR12" s="7" t="str">
        <f>Tabelle2!CR15</f>
        <v>9.1kΩ 1/4W</v>
      </c>
      <c r="CS12" s="7" t="str">
        <f>Tabelle2!CS15</f>
        <v>10kΩ 1/4W</v>
      </c>
      <c r="CT12" s="7" t="str">
        <f>Tabelle2!CT15</f>
        <v>11kΩ 1/4W</v>
      </c>
      <c r="CU12" s="7" t="str">
        <f>Tabelle2!CU15</f>
        <v>12kΩ 1/4W</v>
      </c>
      <c r="CV12" s="7" t="str">
        <f>Tabelle2!CV15</f>
        <v>13kΩ 1/4W</v>
      </c>
      <c r="CW12" s="7" t="str">
        <f>Tabelle2!CW15</f>
        <v>15kΩ 1/4W</v>
      </c>
      <c r="CX12" s="7" t="str">
        <f>Tabelle2!CX15</f>
        <v>16kΩ 1/4W</v>
      </c>
      <c r="CY12" s="7" t="str">
        <f>Tabelle2!CY15</f>
        <v>18kΩ 1/4W</v>
      </c>
      <c r="CZ12" s="7" t="str">
        <f>Tabelle2!CZ15</f>
        <v>20kΩ 1/4W</v>
      </c>
      <c r="DA12" s="7" t="str">
        <f>Tabelle2!DA15</f>
        <v>22kΩ 1/4W</v>
      </c>
      <c r="DB12" s="7" t="str">
        <f>Tabelle2!DB15</f>
        <v>24kΩ 1/4W</v>
      </c>
      <c r="DC12" s="7" t="str">
        <f>Tabelle2!DC15</f>
        <v>27kΩ 1/4W</v>
      </c>
      <c r="DD12" s="7" t="str">
        <f>Tabelle2!DD15</f>
        <v>30kΩ 1/4W</v>
      </c>
      <c r="DE12" s="7" t="str">
        <f>Tabelle2!DE15</f>
        <v>33kΩ 1/4W</v>
      </c>
      <c r="DF12" s="7" t="str">
        <f>Tabelle2!DF15</f>
        <v>36kΩ 1/4W</v>
      </c>
      <c r="DG12" s="7" t="str">
        <f>Tabelle2!DG15</f>
        <v>39kΩ 1/4W</v>
      </c>
      <c r="DH12" s="7" t="str">
        <f>Tabelle2!DH15</f>
        <v>43kΩ 1/4W</v>
      </c>
      <c r="DI12" s="7" t="str">
        <f>Tabelle2!DI15</f>
        <v>47kΩ 1/4W</v>
      </c>
      <c r="DJ12" s="7" t="str">
        <f>Tabelle2!DJ15</f>
        <v>51kΩ 1/4W</v>
      </c>
      <c r="DK12" s="7" t="str">
        <f>Tabelle2!DK15</f>
        <v>56kΩ 1/4W</v>
      </c>
      <c r="DL12" s="7" t="str">
        <f>Tabelle2!DL15</f>
        <v>62kΩ 1/4W</v>
      </c>
      <c r="DM12" s="7" t="str">
        <f>Tabelle2!DM15</f>
        <v>68kΩ 1/4W</v>
      </c>
      <c r="DN12" s="7" t="str">
        <f>Tabelle2!DN15</f>
        <v>750kΩ 1/4W</v>
      </c>
      <c r="DO12" s="7" t="str">
        <f>Tabelle2!DO15</f>
        <v>82kΩ 1/4W</v>
      </c>
      <c r="DP12" s="7" t="str">
        <f>Tabelle2!DP15</f>
        <v>91kΩ 1/4W</v>
      </c>
      <c r="DQ12" s="7" t="str">
        <f>Tabelle2!DQ15</f>
        <v>100kΩ 1/4W</v>
      </c>
      <c r="DR12" s="7" t="str">
        <f>Tabelle2!DR15</f>
        <v>110kΩ 1/4W</v>
      </c>
      <c r="DS12" s="7" t="str">
        <f>Tabelle2!DS15</f>
        <v>120kΩ 1/4W</v>
      </c>
      <c r="DT12" s="7" t="str">
        <f>Tabelle2!DT15</f>
        <v>130kΩ 1/4W</v>
      </c>
      <c r="DU12" s="7" t="str">
        <f>Tabelle2!DU15</f>
        <v>150kΩ 1/4W</v>
      </c>
      <c r="DV12" s="7" t="str">
        <f>Tabelle2!DV15</f>
        <v>160kΩ 1/4W</v>
      </c>
      <c r="DW12" s="7" t="str">
        <f>Tabelle2!DW15</f>
        <v>180kΩ 1/4W</v>
      </c>
      <c r="DX12" s="7" t="str">
        <f>Tabelle2!DX15</f>
        <v>200kΩ 1/4W</v>
      </c>
      <c r="DY12" s="7" t="str">
        <f>Tabelle2!DY15</f>
        <v>220kΩ 1/4W</v>
      </c>
      <c r="DZ12" s="7" t="str">
        <f>Tabelle2!DZ15</f>
        <v>240kΩ 1/4W</v>
      </c>
      <c r="EA12" s="7" t="str">
        <f>Tabelle2!EA15</f>
        <v>270kΩ 1/4W</v>
      </c>
      <c r="EB12" s="7" t="str">
        <f>Tabelle2!EB15</f>
        <v>300kΩ 1/4W</v>
      </c>
      <c r="EC12" s="7" t="str">
        <f>Tabelle2!EC15</f>
        <v>330kΩ 1/4W</v>
      </c>
      <c r="ED12" s="7" t="str">
        <f>Tabelle2!ED15</f>
        <v>360kΩ 1/4W</v>
      </c>
      <c r="EE12" s="7" t="str">
        <f>Tabelle2!EE15</f>
        <v>390kΩ 1/4W</v>
      </c>
      <c r="EF12" s="7" t="str">
        <f>Tabelle2!EF15</f>
        <v>430kΩ 1/4W</v>
      </c>
      <c r="EG12" s="7" t="str">
        <f>Tabelle2!EG15</f>
        <v>470kΩ 1/4W</v>
      </c>
      <c r="EH12" s="7" t="str">
        <f>Tabelle2!EH15</f>
        <v>510kΩ 1/4W</v>
      </c>
      <c r="EI12" s="7" t="str">
        <f>Tabelle2!EI15</f>
        <v>560kΩ 1/4W</v>
      </c>
      <c r="EJ12" s="7" t="str">
        <f>Tabelle2!EJ15</f>
        <v>620kΩ 1/4W</v>
      </c>
      <c r="EK12" s="7" t="str">
        <f>Tabelle2!EK15</f>
        <v>680kΩ 1/4W</v>
      </c>
      <c r="EL12" s="7" t="str">
        <f>Tabelle2!EL15</f>
        <v>7500kΩ 1/4W</v>
      </c>
      <c r="EM12" s="7" t="str">
        <f>Tabelle2!EM15</f>
        <v>820kΩ 1/4W</v>
      </c>
      <c r="EN12" s="7" t="str">
        <f>Tabelle2!EN15</f>
        <v>910kΩ 1/4W</v>
      </c>
      <c r="EO12" s="7" t="str">
        <f>Tabelle2!EO15</f>
        <v>1MΩ 1/4W</v>
      </c>
      <c r="EP12" s="7" t="str">
        <f>Tabelle2!EP15</f>
        <v>1.1MΩ 1/4W</v>
      </c>
      <c r="EQ12" s="7" t="str">
        <f>Tabelle2!EQ15</f>
        <v>1.2MΩ 1/4W</v>
      </c>
      <c r="ER12" s="7" t="str">
        <f>Tabelle2!ER15</f>
        <v>1.3MΩ 1/4W</v>
      </c>
      <c r="ES12" s="7" t="str">
        <f>Tabelle2!ES15</f>
        <v>1.5MΩ 1/4W</v>
      </c>
      <c r="ET12" s="7" t="str">
        <f>Tabelle2!ET15</f>
        <v>1.6MΩ 1/4W</v>
      </c>
      <c r="EU12" s="7" t="str">
        <f>Tabelle2!EU15</f>
        <v>1.8MΩ 1/4W</v>
      </c>
      <c r="EV12" s="7" t="str">
        <f>Tabelle2!EV15</f>
        <v>2MΩ 1/4W</v>
      </c>
      <c r="EW12" s="7" t="str">
        <f>Tabelle2!EW15</f>
        <v>2.2MΩ 1/4W</v>
      </c>
      <c r="EX12" s="7" t="str">
        <f>Tabelle2!EX15</f>
        <v>2.4MΩ 1/4W</v>
      </c>
      <c r="EY12" s="7" t="str">
        <f>Tabelle2!EY15</f>
        <v>2.7MΩ 1/4W</v>
      </c>
      <c r="EZ12" s="7" t="str">
        <f>Tabelle2!EZ15</f>
        <v>3MΩ 1/4W</v>
      </c>
      <c r="FA12" s="7" t="str">
        <f>Tabelle2!FA15</f>
        <v>3.3MΩ 1/4W</v>
      </c>
      <c r="FB12" s="7" t="str">
        <f>Tabelle2!FB15</f>
        <v>3.6MΩ 1/4W</v>
      </c>
      <c r="FC12" s="7" t="str">
        <f>Tabelle2!FC15</f>
        <v>3.9MΩ 1/4W</v>
      </c>
      <c r="FD12" s="7" t="str">
        <f>Tabelle2!FD15</f>
        <v>4.3MΩ 1/4W</v>
      </c>
      <c r="FE12" s="7" t="str">
        <f>Tabelle2!FE15</f>
        <v>4.7MΩ 1/4W</v>
      </c>
      <c r="FF12" s="7" t="str">
        <f>Tabelle2!FF15</f>
        <v>5.1MΩ 1/4W</v>
      </c>
      <c r="FG12" s="7" t="str">
        <f>Tabelle2!FG15</f>
        <v>5.6MΩ 1/4W</v>
      </c>
      <c r="FH12" s="7" t="str">
        <f>Tabelle2!FH15</f>
        <v>6.2MΩ 1/4W</v>
      </c>
      <c r="FI12" s="7" t="str">
        <f>Tabelle2!FI15</f>
        <v>6.8MΩ 1/4W</v>
      </c>
      <c r="FJ12" s="7" t="str">
        <f>Tabelle2!FJ15</f>
        <v>75MΩ 1/4W</v>
      </c>
      <c r="FK12" s="7" t="str">
        <f>Tabelle2!FK15</f>
        <v>8.2MΩ 1/4W</v>
      </c>
      <c r="FL12" s="7" t="str">
        <f>Tabelle2!FL15</f>
        <v>9.1MΩ 1/4W</v>
      </c>
      <c r="FM12" s="7" t="str">
        <f>Tabelle2!FM15</f>
        <v>10MΩ 1/4W</v>
      </c>
      <c r="FN12" s="7" t="str">
        <f>Tabelle2!FN15</f>
        <v>11MΩ 1/4W</v>
      </c>
      <c r="FO12" s="7" t="str">
        <f>Tabelle2!FO15</f>
        <v>12MΩ 1/4W</v>
      </c>
      <c r="FP12" s="7" t="str">
        <f>Tabelle2!FP15</f>
        <v>13MΩ 1/4W</v>
      </c>
      <c r="FQ12" s="7" t="str">
        <f>Tabelle2!FQ15</f>
        <v>15MΩ 1/4W</v>
      </c>
      <c r="FR12" s="7" t="str">
        <f>Tabelle2!FR15</f>
        <v>16MΩ 1/4W</v>
      </c>
      <c r="FS12" s="7" t="str">
        <f>Tabelle2!FS15</f>
        <v>18MΩ 1/4W</v>
      </c>
      <c r="FT12" s="7" t="str">
        <f>Tabelle2!FT15</f>
        <v>20MΩ 1/4W</v>
      </c>
      <c r="FU12" s="7" t="str">
        <f>Tabelle2!FU15</f>
        <v>22MΩ 1/4W</v>
      </c>
      <c r="FV12" s="7" t="str">
        <f>Tabelle2!FV15</f>
        <v>24MΩ 1/4W</v>
      </c>
      <c r="FW12" s="7" t="str">
        <f>Tabelle2!FW15</f>
        <v>27MΩ 1/4W</v>
      </c>
      <c r="FX12" s="7" t="str">
        <f>Tabelle2!FX15</f>
        <v>30MΩ 1/4W</v>
      </c>
      <c r="FY12" s="7" t="str">
        <f>Tabelle2!FY15</f>
        <v>33MΩ 1/4W</v>
      </c>
      <c r="FZ12" s="7" t="str">
        <f>Tabelle2!FZ15</f>
        <v>36MΩ 1/4W</v>
      </c>
      <c r="GA12" s="7" t="str">
        <f>Tabelle2!GA15</f>
        <v>39MΩ 1/4W</v>
      </c>
      <c r="GB12" s="7" t="str">
        <f>Tabelle2!GB15</f>
        <v>43MΩ 1/4W</v>
      </c>
      <c r="GC12" s="7" t="str">
        <f>Tabelle2!GC15</f>
        <v>47MΩ 1/4W</v>
      </c>
      <c r="GD12" s="7" t="str">
        <f>Tabelle2!GD15</f>
        <v>51MΩ 1/4W</v>
      </c>
      <c r="GE12" s="7" t="str">
        <f>Tabelle2!GE15</f>
        <v>56MΩ 1/4W</v>
      </c>
      <c r="GF12" s="7" t="str">
        <f>Tabelle2!GF15</f>
        <v>62MΩ 1/4W</v>
      </c>
      <c r="GG12" s="7" t="str">
        <f>Tabelle2!GG15</f>
        <v>68MΩ 1/4W</v>
      </c>
      <c r="GH12" s="7" t="str">
        <f>Tabelle2!GH15</f>
        <v>750MΩ 1/4W</v>
      </c>
      <c r="GI12" s="7" t="str">
        <f>Tabelle2!GI15</f>
        <v>82MΩ 1/4W</v>
      </c>
      <c r="GJ12" s="7" t="str">
        <f>Tabelle2!GJ15</f>
        <v>91MΩ 1/4W</v>
      </c>
    </row>
    <row r="15" spans="1:192">
      <c r="A15" s="8" t="s">
        <v>4</v>
      </c>
    </row>
    <row r="16" spans="1:192" s="8" customFormat="1">
      <c r="A16" s="8" t="str">
        <f>Tabelle2!A26</f>
        <v>1Ω 1/4W</v>
      </c>
      <c r="B16" s="8" t="str">
        <f>Tabelle2!B26</f>
        <v>1.5Ω 1/4W</v>
      </c>
      <c r="C16" s="8" t="str">
        <f>Tabelle2!C26</f>
        <v>2.2Ω 1/4W</v>
      </c>
      <c r="D16" s="8" t="str">
        <f>Tabelle2!D26</f>
        <v>3.3Ω 1/4W</v>
      </c>
      <c r="E16" s="8" t="str">
        <f>Tabelle2!E26</f>
        <v>4.7Ω 1/4W</v>
      </c>
      <c r="F16" s="8" t="str">
        <f>Tabelle2!F26</f>
        <v>6.8Ω 1/4W</v>
      </c>
      <c r="G16" s="8" t="str">
        <f>Tabelle2!G26</f>
        <v>10Ω 1/4W</v>
      </c>
      <c r="H16" s="8" t="str">
        <f>Tabelle2!H26</f>
        <v>15Ω 1/4W</v>
      </c>
      <c r="I16" s="8" t="str">
        <f>Tabelle2!I26</f>
        <v>22Ω 1/4W</v>
      </c>
      <c r="J16" s="8" t="str">
        <f>Tabelle2!J26</f>
        <v>33Ω 1/4W</v>
      </c>
      <c r="K16" s="8" t="str">
        <f>Tabelle2!K26</f>
        <v>47Ω 1/4W</v>
      </c>
      <c r="L16" s="8" t="str">
        <f>Tabelle2!L26</f>
        <v>68Ω 1/4W</v>
      </c>
      <c r="M16" s="8" t="str">
        <f>Tabelle2!M26</f>
        <v>100Ω 1/4W</v>
      </c>
      <c r="N16" s="8" t="str">
        <f>Tabelle2!N26</f>
        <v>150Ω 1/4W</v>
      </c>
      <c r="O16" s="8" t="str">
        <f>Tabelle2!O26</f>
        <v>220Ω 1/4W</v>
      </c>
      <c r="P16" s="8" t="str">
        <f>Tabelle2!P26</f>
        <v>330Ω 1/4W</v>
      </c>
      <c r="Q16" s="8" t="str">
        <f>Tabelle2!Q26</f>
        <v>470Ω 1/4W</v>
      </c>
      <c r="R16" s="8" t="str">
        <f>Tabelle2!R26</f>
        <v>680Ω 1/4W</v>
      </c>
      <c r="S16" s="8" t="str">
        <f>Tabelle2!S26</f>
        <v>1kΩ 1/4W</v>
      </c>
      <c r="T16" s="8" t="str">
        <f>Tabelle2!T26</f>
        <v>1.5kΩ 1/4W</v>
      </c>
      <c r="U16" s="8" t="str">
        <f>Tabelle2!U26</f>
        <v>2.2kΩ 1/4W</v>
      </c>
      <c r="V16" s="8" t="str">
        <f>Tabelle2!V26</f>
        <v>3.3kΩ 1/4W</v>
      </c>
      <c r="W16" s="8" t="str">
        <f>Tabelle2!W26</f>
        <v>4.7kΩ 1/4W</v>
      </c>
      <c r="X16" s="8" t="str">
        <f>Tabelle2!X26</f>
        <v>6.8kΩ 1/4W</v>
      </c>
      <c r="Y16" s="8" t="str">
        <f>Tabelle2!Y26</f>
        <v>10kΩ 1/4W</v>
      </c>
      <c r="Z16" s="8" t="str">
        <f>Tabelle2!Z26</f>
        <v>15kΩ 1/4W</v>
      </c>
      <c r="AA16" s="8" t="str">
        <f>Tabelle2!AA26</f>
        <v>22kΩ 1/4W</v>
      </c>
      <c r="AB16" s="8" t="str">
        <f>Tabelle2!AB26</f>
        <v>33kΩ 1/4W</v>
      </c>
      <c r="AC16" s="8" t="str">
        <f>Tabelle2!AC26</f>
        <v>47kΩ 1/4W</v>
      </c>
      <c r="AD16" s="8" t="str">
        <f>Tabelle2!AD26</f>
        <v>68kΩ 1/4W</v>
      </c>
      <c r="AE16" s="8" t="str">
        <f>Tabelle2!AE26</f>
        <v>100kΩ 1/4W</v>
      </c>
      <c r="AF16" s="8" t="str">
        <f>Tabelle2!AF26</f>
        <v>150kΩ 1/4W</v>
      </c>
      <c r="AG16" s="8" t="str">
        <f>Tabelle2!AG26</f>
        <v>220kΩ 1/4W</v>
      </c>
      <c r="AH16" s="8" t="str">
        <f>Tabelle2!AH26</f>
        <v>330kΩ 1/4W</v>
      </c>
      <c r="AI16" s="8" t="str">
        <f>Tabelle2!AI26</f>
        <v>470kΩ 1/4W</v>
      </c>
      <c r="AJ16" s="8" t="str">
        <f>Tabelle2!AJ26</f>
        <v>680kΩ 1/4W</v>
      </c>
      <c r="AK16" s="8" t="str">
        <f>Tabelle2!AK26</f>
        <v>1MΩ 1/4W</v>
      </c>
      <c r="AL16" s="8" t="str">
        <f>Tabelle2!AL26</f>
        <v>1.5MΩ 1/4W</v>
      </c>
      <c r="AM16" s="8" t="str">
        <f>Tabelle2!AM26</f>
        <v>2.2MΩ 1/4W</v>
      </c>
      <c r="AN16" s="8" t="str">
        <f>Tabelle2!AN26</f>
        <v>3.3MΩ 1/4W</v>
      </c>
      <c r="AO16" s="8" t="str">
        <f>Tabelle2!AO26</f>
        <v>4.7MΩ 1/4W</v>
      </c>
      <c r="AP16" s="8" t="str">
        <f>Tabelle2!AP26</f>
        <v>6.8MΩ 1/4W</v>
      </c>
      <c r="AQ16" s="8" t="str">
        <f>Tabelle2!AQ26</f>
        <v>10MΩ 1/4W</v>
      </c>
      <c r="AR16" s="8" t="str">
        <f>Tabelle2!AR26</f>
        <v>15MΩ 1/4W</v>
      </c>
      <c r="AS16" s="8" t="str">
        <f>Tabelle2!AS26</f>
        <v>22MΩ 1/4W</v>
      </c>
      <c r="AT16" s="8" t="str">
        <f>Tabelle2!AT26</f>
        <v>33MΩ 1/4W</v>
      </c>
      <c r="AU16" s="8" t="str">
        <f>Tabelle2!AU26</f>
        <v>47MΩ 1/4W</v>
      </c>
      <c r="AV16" s="8" t="str">
        <f>Tabelle2!AV26</f>
        <v>68MΩ 1/4W</v>
      </c>
      <c r="AW16" s="8" t="str">
        <f>Tabelle2!AW26</f>
        <v>100MΩ 1/4W</v>
      </c>
      <c r="AX16" s="8" t="str">
        <f>Tabelle2!AX26</f>
        <v>150MΩ 1/4W</v>
      </c>
      <c r="AY16" s="8" t="str">
        <f>Tabelle2!AY26</f>
        <v>220MΩ 1/4W</v>
      </c>
      <c r="AZ16" s="8" t="str">
        <f>Tabelle2!AZ26</f>
        <v>330MΩ 1/4W</v>
      </c>
      <c r="BA16" s="8" t="str">
        <f>Tabelle2!BA26</f>
        <v>470MΩ 1/4W</v>
      </c>
      <c r="BB16" s="8" t="str">
        <f>Tabelle2!BB26</f>
        <v>680MΩ 1/4W</v>
      </c>
    </row>
    <row r="22" spans="1:192">
      <c r="A22" s="10" t="s">
        <v>29</v>
      </c>
    </row>
    <row r="23" spans="1:192" s="10" customFormat="1">
      <c r="A23" s="10" t="str">
        <f>Tabelle2!A18</f>
        <v>1Ω/1.1Ω 1/4W</v>
      </c>
      <c r="B23" s="10" t="str">
        <f>Tabelle2!B18</f>
        <v xml:space="preserve"> </v>
      </c>
      <c r="C23" s="10" t="str">
        <f>Tabelle2!C18</f>
        <v>1.2Ω/1.3Ω 1/4W</v>
      </c>
      <c r="D23" s="10" t="str">
        <f>Tabelle2!D18</f>
        <v xml:space="preserve"> </v>
      </c>
      <c r="E23" s="10" t="str">
        <f>Tabelle2!E18</f>
        <v>1.5Ω/1.6Ω 1/4W</v>
      </c>
      <c r="F23" s="10" t="str">
        <f>Tabelle2!F18</f>
        <v xml:space="preserve"> </v>
      </c>
      <c r="G23" s="10" t="str">
        <f>Tabelle2!G18</f>
        <v>1.8Ω/2Ω 1/4W</v>
      </c>
      <c r="H23" s="10" t="str">
        <f>Tabelle2!H18</f>
        <v xml:space="preserve"> </v>
      </c>
      <c r="I23" s="10" t="str">
        <f>Tabelle2!I18</f>
        <v>2.2Ω/2.4Ω 1/4W</v>
      </c>
      <c r="J23" s="10" t="str">
        <f>Tabelle2!J18</f>
        <v xml:space="preserve"> </v>
      </c>
      <c r="K23" s="10" t="str">
        <f>Tabelle2!K18</f>
        <v>2.7Ω/3Ω 1/4W</v>
      </c>
      <c r="L23" s="10" t="str">
        <f>Tabelle2!L18</f>
        <v xml:space="preserve"> </v>
      </c>
      <c r="M23" s="10" t="str">
        <f>Tabelle2!M18</f>
        <v>3.3Ω/3.6Ω 1/4W</v>
      </c>
      <c r="N23" s="10" t="str">
        <f>Tabelle2!N18</f>
        <v xml:space="preserve"> </v>
      </c>
      <c r="O23" s="10" t="str">
        <f>Tabelle2!O18</f>
        <v>3.9Ω/4.3Ω 1/4W</v>
      </c>
      <c r="P23" s="10" t="str">
        <f>Tabelle2!P18</f>
        <v xml:space="preserve"> </v>
      </c>
      <c r="Q23" s="10" t="str">
        <f>Tabelle2!Q18</f>
        <v>4.7Ω/5.1Ω 1/4W</v>
      </c>
      <c r="R23" s="10" t="str">
        <f>Tabelle2!R18</f>
        <v xml:space="preserve"> </v>
      </c>
      <c r="S23" s="10" t="str">
        <f>Tabelle2!S18</f>
        <v>5.6Ω/6.2Ω 1/4W</v>
      </c>
      <c r="T23" s="10" t="str">
        <f>Tabelle2!T18</f>
        <v xml:space="preserve"> </v>
      </c>
      <c r="U23" s="10" t="str">
        <f>Tabelle2!U18</f>
        <v>6.8Ω/75Ω 1/4W</v>
      </c>
      <c r="V23" s="10" t="str">
        <f>Tabelle2!V18</f>
        <v xml:space="preserve"> </v>
      </c>
      <c r="W23" s="10" t="str">
        <f>Tabelle2!W18</f>
        <v>8.2Ω/9.1Ω 1/4W</v>
      </c>
      <c r="X23" s="10" t="str">
        <f>Tabelle2!X18</f>
        <v xml:space="preserve"> </v>
      </c>
      <c r="Y23" s="10" t="str">
        <f>Tabelle2!Y18</f>
        <v>10Ω/11Ω 1/4W</v>
      </c>
      <c r="Z23" s="10" t="str">
        <f>Tabelle2!Z18</f>
        <v xml:space="preserve"> </v>
      </c>
      <c r="AA23" s="10" t="str">
        <f>Tabelle2!AA18</f>
        <v>12Ω/13Ω 1/4W</v>
      </c>
      <c r="AB23" s="10" t="str">
        <f>Tabelle2!AB18</f>
        <v xml:space="preserve"> </v>
      </c>
      <c r="AC23" s="10" t="str">
        <f>Tabelle2!AC18</f>
        <v>15Ω/16Ω 1/4W</v>
      </c>
      <c r="AD23" s="10" t="str">
        <f>Tabelle2!AD18</f>
        <v xml:space="preserve"> </v>
      </c>
      <c r="AE23" s="10" t="str">
        <f>Tabelle2!AE18</f>
        <v>18Ω/20Ω 1/4W</v>
      </c>
      <c r="AF23" s="10" t="str">
        <f>Tabelle2!AF18</f>
        <v xml:space="preserve"> </v>
      </c>
      <c r="AG23" s="10" t="str">
        <f>Tabelle2!AG18</f>
        <v>22Ω/24Ω 1/4W</v>
      </c>
      <c r="AH23" s="10" t="str">
        <f>Tabelle2!AH18</f>
        <v xml:space="preserve"> </v>
      </c>
      <c r="AI23" s="10" t="str">
        <f>Tabelle2!AI18</f>
        <v>27Ω/30Ω 1/4W</v>
      </c>
      <c r="AJ23" s="10" t="str">
        <f>Tabelle2!AJ18</f>
        <v xml:space="preserve"> </v>
      </c>
      <c r="AK23" s="10" t="str">
        <f>Tabelle2!AK18</f>
        <v>33Ω/36Ω 1/4W</v>
      </c>
      <c r="AL23" s="10" t="str">
        <f>Tabelle2!AL18</f>
        <v xml:space="preserve"> </v>
      </c>
      <c r="AM23" s="10" t="str">
        <f>Tabelle2!AM18</f>
        <v>39Ω/43Ω 1/4W</v>
      </c>
      <c r="AN23" s="10" t="str">
        <f>Tabelle2!AN18</f>
        <v xml:space="preserve"> </v>
      </c>
      <c r="AO23" s="10" t="str">
        <f>Tabelle2!AO18</f>
        <v>47Ω/51Ω 1/4W</v>
      </c>
      <c r="AP23" s="10" t="str">
        <f>Tabelle2!AP18</f>
        <v xml:space="preserve"> </v>
      </c>
      <c r="AQ23" s="10" t="str">
        <f>Tabelle2!AQ18</f>
        <v>56Ω/62Ω 1/4W</v>
      </c>
      <c r="AR23" s="10" t="str">
        <f>Tabelle2!AR18</f>
        <v xml:space="preserve"> </v>
      </c>
      <c r="AS23" s="10" t="str">
        <f>Tabelle2!AS18</f>
        <v>68Ω/750Ω 1/4W</v>
      </c>
      <c r="AT23" s="10" t="str">
        <f>Tabelle2!AT18</f>
        <v xml:space="preserve"> </v>
      </c>
      <c r="AU23" s="10" t="str">
        <f>Tabelle2!AU18</f>
        <v>82Ω/91Ω 1/4W</v>
      </c>
      <c r="AV23" s="10" t="str">
        <f>Tabelle2!AV18</f>
        <v xml:space="preserve"> </v>
      </c>
      <c r="AW23" s="10" t="str">
        <f>Tabelle2!AW18</f>
        <v>100Ω/110Ω 1/4W</v>
      </c>
      <c r="AX23" s="10" t="str">
        <f>Tabelle2!AX18</f>
        <v xml:space="preserve"> </v>
      </c>
      <c r="AY23" s="10" t="str">
        <f>Tabelle2!AY18</f>
        <v>120Ω/130Ω 1/4W</v>
      </c>
      <c r="AZ23" s="10" t="str">
        <f>Tabelle2!AZ18</f>
        <v xml:space="preserve"> </v>
      </c>
      <c r="BA23" s="10" t="str">
        <f>Tabelle2!BA18</f>
        <v>150Ω/160Ω 1/4W</v>
      </c>
      <c r="BB23" s="10" t="str">
        <f>Tabelle2!BB18</f>
        <v xml:space="preserve"> </v>
      </c>
      <c r="BC23" s="10" t="str">
        <f>Tabelle2!BC18</f>
        <v>180Ω/200Ω 1/4W</v>
      </c>
      <c r="BD23" s="10" t="str">
        <f>Tabelle2!BD18</f>
        <v xml:space="preserve"> </v>
      </c>
      <c r="BE23" s="10" t="str">
        <f>Tabelle2!BE18</f>
        <v>220Ω/240Ω 1/4W</v>
      </c>
      <c r="BF23" s="10" t="str">
        <f>Tabelle2!BF18</f>
        <v xml:space="preserve"> </v>
      </c>
      <c r="BG23" s="10" t="str">
        <f>Tabelle2!BG18</f>
        <v>270Ω/300Ω 1/4W</v>
      </c>
      <c r="BH23" s="10" t="str">
        <f>Tabelle2!BH18</f>
        <v xml:space="preserve"> </v>
      </c>
      <c r="BI23" s="10" t="str">
        <f>Tabelle2!BI18</f>
        <v>330Ω/360Ω 1/4W</v>
      </c>
      <c r="BJ23" s="10" t="str">
        <f>Tabelle2!BJ18</f>
        <v xml:space="preserve"> </v>
      </c>
      <c r="BK23" s="10" t="str">
        <f>Tabelle2!BK18</f>
        <v>390Ω/430Ω 1/4W</v>
      </c>
      <c r="BL23" s="10" t="str">
        <f>Tabelle2!BL18</f>
        <v xml:space="preserve"> </v>
      </c>
      <c r="BM23" s="10" t="str">
        <f>Tabelle2!BM18</f>
        <v>470Ω/510Ω 1/4W</v>
      </c>
      <c r="BN23" s="10" t="str">
        <f>Tabelle2!BN18</f>
        <v xml:space="preserve"> </v>
      </c>
      <c r="BO23" s="10" t="str">
        <f>Tabelle2!BO18</f>
        <v>560Ω/620Ω 1/4W</v>
      </c>
      <c r="BP23" s="10" t="str">
        <f>Tabelle2!BP18</f>
        <v xml:space="preserve"> </v>
      </c>
      <c r="BQ23" s="10" t="str">
        <f>Tabelle2!BQ18</f>
        <v>680Ω/7500Ω 1/4W</v>
      </c>
      <c r="BR23" s="10" t="str">
        <f>Tabelle2!BR18</f>
        <v xml:space="preserve"> </v>
      </c>
      <c r="BS23" s="10" t="str">
        <f>Tabelle2!BS18</f>
        <v>820Ω/910Ω 1/4W</v>
      </c>
      <c r="BT23" s="10" t="str">
        <f>Tabelle2!BT18</f>
        <v xml:space="preserve"> </v>
      </c>
      <c r="BU23" s="10" t="str">
        <f>Tabelle2!BU18</f>
        <v>1kΩ/1.1kΩ 1/4W</v>
      </c>
      <c r="BV23" s="10" t="str">
        <f>Tabelle2!BV18</f>
        <v xml:space="preserve"> </v>
      </c>
      <c r="BW23" s="10" t="str">
        <f>Tabelle2!BW18</f>
        <v>1.2kΩ/1.3kΩ 1/4W</v>
      </c>
      <c r="BX23" s="10" t="str">
        <f>Tabelle2!BX18</f>
        <v xml:space="preserve"> </v>
      </c>
      <c r="BY23" s="10" t="str">
        <f>Tabelle2!BY18</f>
        <v>1.5kΩ/1.6kΩ 1/4W</v>
      </c>
      <c r="BZ23" s="10" t="str">
        <f>Tabelle2!BZ18</f>
        <v xml:space="preserve"> </v>
      </c>
      <c r="CA23" s="10" t="str">
        <f>Tabelle2!CA18</f>
        <v>1.8kΩ/2kΩ 1/4W</v>
      </c>
      <c r="CB23" s="10" t="str">
        <f>Tabelle2!CB18</f>
        <v xml:space="preserve"> </v>
      </c>
      <c r="CC23" s="10" t="str">
        <f>Tabelle2!CC18</f>
        <v>2.2kΩ/2.4kΩ 1/4W</v>
      </c>
      <c r="CD23" s="10" t="str">
        <f>Tabelle2!CD18</f>
        <v xml:space="preserve"> </v>
      </c>
      <c r="CE23" s="10" t="str">
        <f>Tabelle2!CE18</f>
        <v>2.7kΩ/3kΩ 1/4W</v>
      </c>
      <c r="CF23" s="10" t="str">
        <f>Tabelle2!CF18</f>
        <v xml:space="preserve"> </v>
      </c>
      <c r="CG23" s="10" t="str">
        <f>Tabelle2!CG18</f>
        <v>3.3kΩ/3.6kΩ 1/4W</v>
      </c>
      <c r="CH23" s="10" t="str">
        <f>Tabelle2!CH18</f>
        <v xml:space="preserve"> </v>
      </c>
      <c r="CI23" s="10" t="str">
        <f>Tabelle2!CI18</f>
        <v>3.9kΩ/4.3kΩ 1/4W</v>
      </c>
      <c r="CJ23" s="10" t="str">
        <f>Tabelle2!CJ18</f>
        <v xml:space="preserve"> </v>
      </c>
      <c r="CK23" s="10" t="str">
        <f>Tabelle2!CK18</f>
        <v>4.7kΩ/5.1kΩ 1/4W</v>
      </c>
      <c r="CL23" s="10" t="str">
        <f>Tabelle2!CL18</f>
        <v xml:space="preserve"> </v>
      </c>
      <c r="CM23" s="10" t="str">
        <f>Tabelle2!CM18</f>
        <v>5.6kΩ/6.2kΩ 1/4W</v>
      </c>
      <c r="CN23" s="10" t="str">
        <f>Tabelle2!CN18</f>
        <v xml:space="preserve"> </v>
      </c>
      <c r="CO23" s="10" t="str">
        <f>Tabelle2!CO18</f>
        <v>6.8kΩ/75kΩ 1/4W</v>
      </c>
      <c r="CP23" s="10" t="str">
        <f>Tabelle2!CP18</f>
        <v xml:space="preserve"> </v>
      </c>
      <c r="CQ23" s="10" t="str">
        <f>Tabelle2!CQ18</f>
        <v>8.2kΩ/9.1kΩ 1/4W</v>
      </c>
      <c r="CR23" s="10" t="str">
        <f>Tabelle2!CR18</f>
        <v xml:space="preserve"> </v>
      </c>
      <c r="CS23" s="10" t="str">
        <f>Tabelle2!CS18</f>
        <v>10kΩ/11kΩ 1/4W</v>
      </c>
      <c r="CT23" s="10" t="str">
        <f>Tabelle2!CT18</f>
        <v xml:space="preserve"> </v>
      </c>
      <c r="CU23" s="10" t="str">
        <f>Tabelle2!CU18</f>
        <v>12kΩ/13kΩ 1/4W</v>
      </c>
      <c r="CV23" s="10" t="str">
        <f>Tabelle2!CV18</f>
        <v xml:space="preserve"> </v>
      </c>
      <c r="CW23" s="10" t="str">
        <f>Tabelle2!CW18</f>
        <v>15kΩ/16kΩ 1/4W</v>
      </c>
      <c r="CX23" s="10" t="str">
        <f>Tabelle2!CX18</f>
        <v xml:space="preserve"> </v>
      </c>
      <c r="CY23" s="10" t="str">
        <f>Tabelle2!CY18</f>
        <v>18kΩ/20kΩ 1/4W</v>
      </c>
      <c r="CZ23" s="10" t="str">
        <f>Tabelle2!CZ18</f>
        <v xml:space="preserve"> </v>
      </c>
      <c r="DA23" s="10" t="str">
        <f>Tabelle2!DA18</f>
        <v>22kΩ/24kΩ 1/4W</v>
      </c>
      <c r="DB23" s="10" t="str">
        <f>Tabelle2!DB18</f>
        <v xml:space="preserve"> </v>
      </c>
      <c r="DC23" s="10" t="str">
        <f>Tabelle2!DC18</f>
        <v>27kΩ/30kΩ 1/4W</v>
      </c>
      <c r="DD23" s="10" t="str">
        <f>Tabelle2!DD18</f>
        <v xml:space="preserve"> </v>
      </c>
      <c r="DE23" s="10" t="str">
        <f>Tabelle2!DE18</f>
        <v>33kΩ/36kΩ 1/4W</v>
      </c>
      <c r="DF23" s="10" t="str">
        <f>Tabelle2!DF18</f>
        <v xml:space="preserve"> </v>
      </c>
      <c r="DG23" s="10" t="str">
        <f>Tabelle2!DG18</f>
        <v>39kΩ/43kΩ 1/4W</v>
      </c>
      <c r="DH23" s="10" t="str">
        <f>Tabelle2!DH18</f>
        <v xml:space="preserve"> </v>
      </c>
      <c r="DI23" s="10" t="str">
        <f>Tabelle2!DI18</f>
        <v>47kΩ/51kΩ 1/4W</v>
      </c>
      <c r="DJ23" s="10" t="str">
        <f>Tabelle2!DJ18</f>
        <v xml:space="preserve"> </v>
      </c>
      <c r="DK23" s="10" t="str">
        <f>Tabelle2!DK18</f>
        <v>56kΩ/62kΩ 1/4W</v>
      </c>
      <c r="DL23" s="10" t="str">
        <f>Tabelle2!DL18</f>
        <v xml:space="preserve"> </v>
      </c>
      <c r="DM23" s="10" t="str">
        <f>Tabelle2!DM18</f>
        <v>68kΩ/750kΩ 1/4W</v>
      </c>
      <c r="DN23" s="10" t="str">
        <f>Tabelle2!DN18</f>
        <v xml:space="preserve"> </v>
      </c>
      <c r="DO23" s="10" t="str">
        <f>Tabelle2!DO18</f>
        <v>82kΩ/91kΩ 1/4W</v>
      </c>
      <c r="DP23" s="10" t="str">
        <f>Tabelle2!DP18</f>
        <v xml:space="preserve"> </v>
      </c>
      <c r="DQ23" s="10" t="str">
        <f>Tabelle2!DQ18</f>
        <v>100kΩ/110kΩ 1/4W</v>
      </c>
      <c r="DR23" s="10" t="str">
        <f>Tabelle2!DR18</f>
        <v xml:space="preserve"> </v>
      </c>
      <c r="DS23" s="10" t="str">
        <f>Tabelle2!DS18</f>
        <v>120kΩ/130kΩ 1/4W</v>
      </c>
      <c r="DT23" s="10" t="str">
        <f>Tabelle2!DT18</f>
        <v xml:space="preserve"> </v>
      </c>
      <c r="DU23" s="10" t="str">
        <f>Tabelle2!DU18</f>
        <v>150kΩ/160kΩ 1/4W</v>
      </c>
      <c r="DV23" s="10" t="str">
        <f>Tabelle2!DV18</f>
        <v xml:space="preserve"> </v>
      </c>
      <c r="DW23" s="10" t="str">
        <f>Tabelle2!DW18</f>
        <v>180kΩ/200kΩ 1/4W</v>
      </c>
      <c r="DX23" s="10" t="str">
        <f>Tabelle2!DX18</f>
        <v xml:space="preserve"> </v>
      </c>
      <c r="DY23" s="10" t="str">
        <f>Tabelle2!DY18</f>
        <v>220kΩ/240kΩ 1/4W</v>
      </c>
      <c r="DZ23" s="10" t="str">
        <f>Tabelle2!DZ18</f>
        <v xml:space="preserve"> </v>
      </c>
      <c r="EA23" s="10" t="str">
        <f>Tabelle2!EA18</f>
        <v>270kΩ/300kΩ 1/4W</v>
      </c>
      <c r="EB23" s="10" t="str">
        <f>Tabelle2!EB18</f>
        <v xml:space="preserve"> </v>
      </c>
      <c r="EC23" s="10" t="str">
        <f>Tabelle2!EC18</f>
        <v>330kΩ/360kΩ 1/4W</v>
      </c>
      <c r="ED23" s="10" t="str">
        <f>Tabelle2!ED18</f>
        <v xml:space="preserve"> </v>
      </c>
      <c r="EE23" s="10" t="str">
        <f>Tabelle2!EE18</f>
        <v>390kΩ/430kΩ 1/4W</v>
      </c>
      <c r="EF23" s="10" t="str">
        <f>Tabelle2!EF18</f>
        <v xml:space="preserve"> </v>
      </c>
      <c r="EG23" s="10" t="str">
        <f>Tabelle2!EG18</f>
        <v>470kΩ/510kΩ 1/4W</v>
      </c>
      <c r="EH23" s="10" t="str">
        <f>Tabelle2!EH18</f>
        <v xml:space="preserve"> </v>
      </c>
      <c r="EI23" s="10" t="str">
        <f>Tabelle2!EI18</f>
        <v>560kΩ/620kΩ 1/4W</v>
      </c>
      <c r="EJ23" s="10" t="str">
        <f>Tabelle2!EJ18</f>
        <v xml:space="preserve"> </v>
      </c>
      <c r="EK23" s="10" t="str">
        <f>Tabelle2!EK18</f>
        <v>680kΩ/7500kΩ 1/4W</v>
      </c>
      <c r="EL23" s="10" t="str">
        <f>Tabelle2!EL18</f>
        <v xml:space="preserve"> </v>
      </c>
      <c r="EM23" s="10" t="str">
        <f>Tabelle2!EM18</f>
        <v>820kΩ/910kΩ 1/4W</v>
      </c>
      <c r="EN23" s="10" t="str">
        <f>Tabelle2!EN18</f>
        <v xml:space="preserve"> </v>
      </c>
      <c r="EO23" s="10" t="str">
        <f>Tabelle2!EO18</f>
        <v>1MΩ/1.1MΩ 1/4W</v>
      </c>
      <c r="EP23" s="10" t="str">
        <f>Tabelle2!EP18</f>
        <v xml:space="preserve"> </v>
      </c>
      <c r="EQ23" s="10" t="str">
        <f>Tabelle2!EQ18</f>
        <v>1.2MΩ/1.3MΩ 1/4W</v>
      </c>
      <c r="ER23" s="10" t="str">
        <f>Tabelle2!ER18</f>
        <v xml:space="preserve"> </v>
      </c>
      <c r="ES23" s="10" t="str">
        <f>Tabelle2!ES18</f>
        <v>1.5MΩ/1.6MΩ 1/4W</v>
      </c>
      <c r="ET23" s="10" t="str">
        <f>Tabelle2!ET18</f>
        <v xml:space="preserve"> </v>
      </c>
      <c r="EU23" s="10" t="str">
        <f>Tabelle2!EU18</f>
        <v>1.8MΩ/2MΩ 1/4W</v>
      </c>
      <c r="EV23" s="10" t="str">
        <f>Tabelle2!EV18</f>
        <v xml:space="preserve"> </v>
      </c>
      <c r="EW23" s="10" t="str">
        <f>Tabelle2!EW18</f>
        <v>2.2MΩ/2.4MΩ 1/4W</v>
      </c>
      <c r="EX23" s="10" t="str">
        <f>Tabelle2!EX18</f>
        <v xml:space="preserve"> </v>
      </c>
      <c r="EY23" s="10" t="str">
        <f>Tabelle2!EY18</f>
        <v>2.7MΩ/3MΩ 1/4W</v>
      </c>
      <c r="EZ23" s="10" t="str">
        <f>Tabelle2!EZ18</f>
        <v xml:space="preserve"> </v>
      </c>
      <c r="FA23" s="10" t="str">
        <f>Tabelle2!FA18</f>
        <v>3.3MΩ/3.6MΩ 1/4W</v>
      </c>
      <c r="FB23" s="10" t="str">
        <f>Tabelle2!FB18</f>
        <v xml:space="preserve"> </v>
      </c>
      <c r="FC23" s="10" t="str">
        <f>Tabelle2!FC18</f>
        <v>3.9MΩ/4.3MΩ 1/4W</v>
      </c>
      <c r="FD23" s="10" t="str">
        <f>Tabelle2!FD18</f>
        <v xml:space="preserve"> </v>
      </c>
      <c r="FE23" s="10" t="str">
        <f>Tabelle2!FE18</f>
        <v>4.7MΩ/5.1MΩ 1/4W</v>
      </c>
      <c r="FF23" s="10" t="str">
        <f>Tabelle2!FF18</f>
        <v xml:space="preserve"> </v>
      </c>
      <c r="FG23" s="10" t="str">
        <f>Tabelle2!FG18</f>
        <v>5.6MΩ/6.2MΩ 1/4W</v>
      </c>
      <c r="FH23" s="10" t="str">
        <f>Tabelle2!FH18</f>
        <v xml:space="preserve"> </v>
      </c>
      <c r="FI23" s="10" t="str">
        <f>Tabelle2!FI18</f>
        <v>6.8MΩ/75MΩ 1/4W</v>
      </c>
      <c r="FJ23" s="10" t="str">
        <f>Tabelle2!FJ18</f>
        <v xml:space="preserve"> </v>
      </c>
      <c r="FK23" s="10" t="str">
        <f>Tabelle2!FK18</f>
        <v>8.2MΩ/9.1MΩ 1/4W</v>
      </c>
      <c r="FL23" s="10" t="str">
        <f>Tabelle2!FL18</f>
        <v xml:space="preserve"> </v>
      </c>
      <c r="FM23" s="10" t="str">
        <f>Tabelle2!FM18</f>
        <v>10MΩ/11MΩ 1/4W</v>
      </c>
      <c r="FN23" s="10" t="str">
        <f>Tabelle2!FN18</f>
        <v xml:space="preserve"> </v>
      </c>
      <c r="FO23" s="10" t="str">
        <f>Tabelle2!FO18</f>
        <v>12MΩ/13MΩ 1/4W</v>
      </c>
      <c r="FP23" s="10" t="str">
        <f>Tabelle2!FP18</f>
        <v xml:space="preserve"> </v>
      </c>
      <c r="FQ23" s="10" t="str">
        <f>Tabelle2!FQ18</f>
        <v>15MΩ/16MΩ 1/4W</v>
      </c>
      <c r="FR23" s="10" t="str">
        <f>Tabelle2!FR18</f>
        <v xml:space="preserve"> </v>
      </c>
      <c r="FS23" s="10" t="str">
        <f>Tabelle2!FS18</f>
        <v>18MΩ/20MΩ 1/4W</v>
      </c>
      <c r="FT23" s="10" t="str">
        <f>Tabelle2!FT18</f>
        <v xml:space="preserve"> </v>
      </c>
      <c r="FU23" s="10" t="str">
        <f>Tabelle2!FU18</f>
        <v>22MΩ/24MΩ 1/4W</v>
      </c>
      <c r="FV23" s="10" t="str">
        <f>Tabelle2!FV18</f>
        <v xml:space="preserve"> </v>
      </c>
      <c r="FW23" s="10" t="str">
        <f>Tabelle2!FW18</f>
        <v>27MΩ/30MΩ 1/4W</v>
      </c>
      <c r="FX23" s="10" t="str">
        <f>Tabelle2!FX18</f>
        <v xml:space="preserve"> </v>
      </c>
      <c r="FY23" s="10" t="str">
        <f>Tabelle2!FY18</f>
        <v>33MΩ/36MΩ 1/4W</v>
      </c>
      <c r="FZ23" s="10" t="str">
        <f>Tabelle2!FZ18</f>
        <v xml:space="preserve"> </v>
      </c>
      <c r="GA23" s="10" t="str">
        <f>Tabelle2!GA18</f>
        <v>39MΩ/43MΩ 1/4W</v>
      </c>
      <c r="GB23" s="10" t="str">
        <f>Tabelle2!GB18</f>
        <v xml:space="preserve"> </v>
      </c>
      <c r="GC23" s="10" t="str">
        <f>Tabelle2!GC18</f>
        <v>47MΩ/51MΩ 1/4W</v>
      </c>
      <c r="GD23" s="10" t="str">
        <f>Tabelle2!GD18</f>
        <v xml:space="preserve"> </v>
      </c>
      <c r="GE23" s="10" t="str">
        <f>Tabelle2!GE18</f>
        <v>56MΩ/62MΩ 1/4W</v>
      </c>
      <c r="GF23" s="10" t="str">
        <f>Tabelle2!GF18</f>
        <v xml:space="preserve"> </v>
      </c>
      <c r="GG23" s="10" t="str">
        <f>Tabelle2!GG18</f>
        <v>68MΩ/750MΩ 1/4W</v>
      </c>
      <c r="GH23" s="10" t="str">
        <f>Tabelle2!GH18</f>
        <v xml:space="preserve"> </v>
      </c>
      <c r="GI23" s="10" t="str">
        <f>Tabelle2!GI18</f>
        <v>82MΩ/91MΩ 1/4W</v>
      </c>
      <c r="GJ23" s="10" t="str">
        <f>Tabelle2!GJ18</f>
        <v xml:space="preserve"> 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AE420-9AEA-3743-9AAB-CFD37DAE4812}">
  <dimension ref="A1:GJ32"/>
  <sheetViews>
    <sheetView topLeftCell="FN1" workbookViewId="0">
      <selection activeCell="GK18" sqref="GK18"/>
    </sheetView>
  </sheetViews>
  <sheetFormatPr baseColWidth="10" defaultRowHeight="16"/>
  <cols>
    <col min="1" max="1" width="20.83203125" customWidth="1"/>
  </cols>
  <sheetData>
    <row r="1" spans="1:192" ht="18">
      <c r="A1" s="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10</v>
      </c>
      <c r="N1">
        <v>10</v>
      </c>
      <c r="O1">
        <v>10</v>
      </c>
      <c r="P1">
        <v>10</v>
      </c>
      <c r="Q1">
        <v>10</v>
      </c>
      <c r="R1">
        <v>10</v>
      </c>
      <c r="S1">
        <v>10</v>
      </c>
      <c r="T1">
        <v>10</v>
      </c>
      <c r="U1">
        <v>10</v>
      </c>
      <c r="V1">
        <v>10</v>
      </c>
      <c r="W1">
        <v>10</v>
      </c>
      <c r="X1">
        <v>10</v>
      </c>
      <c r="Y1">
        <v>100</v>
      </c>
      <c r="Z1">
        <v>100</v>
      </c>
      <c r="AA1">
        <v>100</v>
      </c>
      <c r="AB1">
        <v>100</v>
      </c>
      <c r="AC1">
        <v>100</v>
      </c>
      <c r="AD1">
        <v>100</v>
      </c>
      <c r="AE1">
        <v>100</v>
      </c>
      <c r="AF1">
        <v>100</v>
      </c>
      <c r="AG1">
        <v>100</v>
      </c>
      <c r="AH1">
        <v>100</v>
      </c>
      <c r="AI1">
        <v>100</v>
      </c>
      <c r="AJ1">
        <v>100</v>
      </c>
      <c r="AK1" s="1">
        <v>1</v>
      </c>
      <c r="AL1">
        <v>1</v>
      </c>
      <c r="AM1">
        <v>1</v>
      </c>
      <c r="AN1">
        <v>1</v>
      </c>
      <c r="AO1">
        <v>1</v>
      </c>
      <c r="AP1">
        <v>1</v>
      </c>
      <c r="AQ1">
        <v>1</v>
      </c>
      <c r="AR1">
        <v>1</v>
      </c>
      <c r="AS1">
        <v>1</v>
      </c>
      <c r="AT1">
        <v>1</v>
      </c>
      <c r="AU1">
        <v>1</v>
      </c>
      <c r="AV1">
        <v>1</v>
      </c>
      <c r="AW1">
        <v>10</v>
      </c>
      <c r="AX1">
        <v>10</v>
      </c>
      <c r="AY1">
        <v>10</v>
      </c>
      <c r="AZ1">
        <v>10</v>
      </c>
      <c r="BA1">
        <v>10</v>
      </c>
      <c r="BB1">
        <v>10</v>
      </c>
      <c r="BC1">
        <v>10</v>
      </c>
      <c r="BD1">
        <v>10</v>
      </c>
      <c r="BE1">
        <v>10</v>
      </c>
      <c r="BF1">
        <v>10</v>
      </c>
      <c r="BG1">
        <v>10</v>
      </c>
      <c r="BH1">
        <v>10</v>
      </c>
      <c r="BI1">
        <v>100</v>
      </c>
      <c r="BJ1">
        <v>100</v>
      </c>
      <c r="BK1">
        <v>100</v>
      </c>
      <c r="BL1">
        <v>100</v>
      </c>
      <c r="BM1">
        <v>100</v>
      </c>
      <c r="BN1">
        <v>100</v>
      </c>
      <c r="BO1">
        <v>100</v>
      </c>
      <c r="BP1">
        <v>100</v>
      </c>
      <c r="BQ1">
        <v>100</v>
      </c>
      <c r="BR1">
        <v>100</v>
      </c>
      <c r="BS1">
        <v>100</v>
      </c>
      <c r="BT1">
        <v>100</v>
      </c>
      <c r="BU1">
        <v>1</v>
      </c>
      <c r="BV1">
        <v>1</v>
      </c>
      <c r="BW1">
        <v>1</v>
      </c>
      <c r="BX1">
        <v>1</v>
      </c>
      <c r="BY1">
        <v>1</v>
      </c>
      <c r="BZ1">
        <v>1</v>
      </c>
      <c r="CA1">
        <v>1</v>
      </c>
      <c r="CB1">
        <v>1</v>
      </c>
      <c r="CC1">
        <v>1</v>
      </c>
      <c r="CD1">
        <v>1</v>
      </c>
      <c r="CE1">
        <v>1</v>
      </c>
      <c r="CF1">
        <v>1</v>
      </c>
      <c r="CG1">
        <v>10</v>
      </c>
      <c r="CH1">
        <v>10</v>
      </c>
      <c r="CI1">
        <v>10</v>
      </c>
      <c r="CJ1">
        <v>10</v>
      </c>
      <c r="CK1">
        <v>10</v>
      </c>
      <c r="CL1">
        <v>10</v>
      </c>
      <c r="CM1">
        <v>10</v>
      </c>
      <c r="CN1">
        <v>10</v>
      </c>
      <c r="CO1">
        <v>10</v>
      </c>
      <c r="CP1">
        <v>10</v>
      </c>
      <c r="CQ1">
        <v>10</v>
      </c>
      <c r="CR1">
        <v>10</v>
      </c>
      <c r="CS1">
        <v>100</v>
      </c>
      <c r="CT1">
        <v>100</v>
      </c>
      <c r="CU1">
        <v>100</v>
      </c>
      <c r="CV1">
        <v>100</v>
      </c>
      <c r="CW1">
        <v>100</v>
      </c>
      <c r="CX1">
        <v>100</v>
      </c>
      <c r="CY1">
        <v>100</v>
      </c>
      <c r="CZ1">
        <v>100</v>
      </c>
      <c r="DA1">
        <v>100</v>
      </c>
      <c r="DB1">
        <v>100</v>
      </c>
      <c r="DC1">
        <v>100</v>
      </c>
      <c r="DD1">
        <v>100</v>
      </c>
    </row>
    <row r="2" spans="1:192">
      <c r="A2">
        <v>1</v>
      </c>
      <c r="B2">
        <v>1.2</v>
      </c>
      <c r="C2">
        <v>1.5</v>
      </c>
      <c r="D2">
        <v>1.8</v>
      </c>
      <c r="E2">
        <v>2.2000000000000002</v>
      </c>
      <c r="F2">
        <v>2.7</v>
      </c>
      <c r="G2">
        <v>3.3</v>
      </c>
      <c r="H2">
        <v>3.9</v>
      </c>
      <c r="I2">
        <v>4.7</v>
      </c>
      <c r="J2">
        <v>5.6</v>
      </c>
      <c r="K2">
        <v>6.8</v>
      </c>
      <c r="L2">
        <v>8.1999999999999993</v>
      </c>
      <c r="M2">
        <v>1</v>
      </c>
      <c r="N2">
        <v>1.2</v>
      </c>
      <c r="O2">
        <v>1.5</v>
      </c>
      <c r="P2">
        <v>1.8</v>
      </c>
      <c r="Q2">
        <v>2.2000000000000002</v>
      </c>
      <c r="R2">
        <v>2.7</v>
      </c>
      <c r="S2">
        <v>3.3</v>
      </c>
      <c r="T2">
        <v>3.9</v>
      </c>
      <c r="U2">
        <v>4.7</v>
      </c>
      <c r="V2">
        <v>5.6</v>
      </c>
      <c r="W2">
        <v>6.8</v>
      </c>
      <c r="X2">
        <v>8.1999999999999993</v>
      </c>
      <c r="Y2">
        <v>1</v>
      </c>
      <c r="Z2">
        <v>1.2</v>
      </c>
      <c r="AA2">
        <v>1.5</v>
      </c>
      <c r="AB2">
        <v>1.8</v>
      </c>
      <c r="AC2">
        <v>2.2000000000000002</v>
      </c>
      <c r="AD2">
        <v>2.7</v>
      </c>
      <c r="AE2">
        <v>3.3</v>
      </c>
      <c r="AF2">
        <v>3.9</v>
      </c>
      <c r="AG2">
        <v>4.7</v>
      </c>
      <c r="AH2">
        <v>5.6</v>
      </c>
      <c r="AI2">
        <v>6.8</v>
      </c>
      <c r="AJ2">
        <v>8.1999999999999993</v>
      </c>
      <c r="AK2">
        <v>1</v>
      </c>
      <c r="AL2">
        <v>1.2</v>
      </c>
      <c r="AM2">
        <v>1.5</v>
      </c>
      <c r="AN2">
        <v>1.8</v>
      </c>
      <c r="AO2">
        <v>2.2000000000000002</v>
      </c>
      <c r="AP2">
        <v>2.7</v>
      </c>
      <c r="AQ2">
        <v>3.3</v>
      </c>
      <c r="AR2">
        <v>3.9</v>
      </c>
      <c r="AS2">
        <v>4.7</v>
      </c>
      <c r="AT2">
        <v>5.6</v>
      </c>
      <c r="AU2">
        <v>6.8</v>
      </c>
      <c r="AV2">
        <v>8.1999999999999993</v>
      </c>
      <c r="AW2">
        <v>1</v>
      </c>
      <c r="AX2">
        <v>1.2</v>
      </c>
      <c r="AY2">
        <v>1.5</v>
      </c>
      <c r="AZ2">
        <v>1.8</v>
      </c>
      <c r="BA2">
        <v>2.2000000000000002</v>
      </c>
      <c r="BB2">
        <v>2.7</v>
      </c>
      <c r="BC2">
        <v>3.3</v>
      </c>
      <c r="BD2">
        <v>3.9</v>
      </c>
      <c r="BE2">
        <v>4.7</v>
      </c>
      <c r="BF2">
        <v>5.6</v>
      </c>
      <c r="BG2">
        <v>6.8</v>
      </c>
      <c r="BH2">
        <v>8.1999999999999993</v>
      </c>
      <c r="BI2">
        <v>1</v>
      </c>
      <c r="BJ2">
        <v>1.2</v>
      </c>
      <c r="BK2">
        <v>1.5</v>
      </c>
      <c r="BL2">
        <v>1.8</v>
      </c>
      <c r="BM2">
        <v>2.2000000000000002</v>
      </c>
      <c r="BN2">
        <v>2.7</v>
      </c>
      <c r="BO2">
        <v>3.3</v>
      </c>
      <c r="BP2">
        <v>3.9</v>
      </c>
      <c r="BQ2">
        <v>4.7</v>
      </c>
      <c r="BR2">
        <v>5.6</v>
      </c>
      <c r="BS2">
        <v>6.8</v>
      </c>
      <c r="BT2">
        <v>8.1999999999999993</v>
      </c>
      <c r="BU2">
        <v>1</v>
      </c>
      <c r="BV2">
        <v>1.2</v>
      </c>
      <c r="BW2">
        <v>1.5</v>
      </c>
      <c r="BX2">
        <v>1.8</v>
      </c>
      <c r="BY2">
        <v>2.2000000000000002</v>
      </c>
      <c r="BZ2">
        <v>2.7</v>
      </c>
      <c r="CA2">
        <v>3.3</v>
      </c>
      <c r="CB2">
        <v>3.9</v>
      </c>
      <c r="CC2">
        <v>4.7</v>
      </c>
      <c r="CD2">
        <v>5.6</v>
      </c>
      <c r="CE2">
        <v>6.8</v>
      </c>
      <c r="CF2">
        <v>8.1999999999999993</v>
      </c>
      <c r="CG2">
        <v>1</v>
      </c>
      <c r="CH2">
        <v>1.2</v>
      </c>
      <c r="CI2">
        <v>1.5</v>
      </c>
      <c r="CJ2">
        <v>1.8</v>
      </c>
      <c r="CK2">
        <v>2.2000000000000002</v>
      </c>
      <c r="CL2">
        <v>2.7</v>
      </c>
      <c r="CM2">
        <v>3.3</v>
      </c>
      <c r="CN2">
        <v>3.9</v>
      </c>
      <c r="CO2">
        <v>4.7</v>
      </c>
      <c r="CP2">
        <v>5.6</v>
      </c>
      <c r="CQ2">
        <v>6.8</v>
      </c>
      <c r="CR2">
        <v>8.1999999999999993</v>
      </c>
      <c r="CS2">
        <v>1</v>
      </c>
      <c r="CT2">
        <v>1.2</v>
      </c>
      <c r="CU2">
        <v>1.5</v>
      </c>
      <c r="CV2">
        <v>1.8</v>
      </c>
      <c r="CW2">
        <v>2.2000000000000002</v>
      </c>
      <c r="CX2">
        <v>2.7</v>
      </c>
      <c r="CY2">
        <v>3.3</v>
      </c>
      <c r="CZ2">
        <v>3.9</v>
      </c>
      <c r="DA2">
        <v>4.7</v>
      </c>
      <c r="DB2">
        <v>5.6</v>
      </c>
      <c r="DC2">
        <v>6.8</v>
      </c>
      <c r="DD2">
        <v>8.1999999999999993</v>
      </c>
    </row>
    <row r="3" spans="1:192">
      <c r="A3">
        <f>A1*A2</f>
        <v>1</v>
      </c>
      <c r="B3">
        <f>B1*B2</f>
        <v>1.2</v>
      </c>
      <c r="C3">
        <f>C1*C2</f>
        <v>1.5</v>
      </c>
      <c r="D3">
        <f>D1*D2</f>
        <v>1.8</v>
      </c>
      <c r="E3">
        <f t="shared" ref="E3:BP3" si="0">E1*E2</f>
        <v>2.2000000000000002</v>
      </c>
      <c r="F3">
        <f t="shared" si="0"/>
        <v>2.7</v>
      </c>
      <c r="G3">
        <f t="shared" si="0"/>
        <v>3.3</v>
      </c>
      <c r="H3">
        <f t="shared" si="0"/>
        <v>3.9</v>
      </c>
      <c r="I3">
        <f t="shared" si="0"/>
        <v>4.7</v>
      </c>
      <c r="J3">
        <f t="shared" si="0"/>
        <v>5.6</v>
      </c>
      <c r="K3">
        <f t="shared" si="0"/>
        <v>6.8</v>
      </c>
      <c r="L3">
        <f t="shared" si="0"/>
        <v>8.1999999999999993</v>
      </c>
      <c r="M3">
        <f t="shared" si="0"/>
        <v>10</v>
      </c>
      <c r="N3">
        <f t="shared" si="0"/>
        <v>12</v>
      </c>
      <c r="O3">
        <f t="shared" si="0"/>
        <v>15</v>
      </c>
      <c r="P3">
        <f t="shared" si="0"/>
        <v>18</v>
      </c>
      <c r="Q3">
        <f t="shared" si="0"/>
        <v>22</v>
      </c>
      <c r="R3">
        <f t="shared" si="0"/>
        <v>27</v>
      </c>
      <c r="S3">
        <f t="shared" si="0"/>
        <v>33</v>
      </c>
      <c r="T3">
        <f t="shared" si="0"/>
        <v>39</v>
      </c>
      <c r="U3">
        <f t="shared" si="0"/>
        <v>47</v>
      </c>
      <c r="V3">
        <f t="shared" si="0"/>
        <v>56</v>
      </c>
      <c r="W3">
        <f t="shared" si="0"/>
        <v>68</v>
      </c>
      <c r="X3">
        <f t="shared" si="0"/>
        <v>82</v>
      </c>
      <c r="Y3">
        <f t="shared" si="0"/>
        <v>100</v>
      </c>
      <c r="Z3">
        <f t="shared" si="0"/>
        <v>120</v>
      </c>
      <c r="AA3">
        <f t="shared" si="0"/>
        <v>150</v>
      </c>
      <c r="AB3">
        <f t="shared" si="0"/>
        <v>180</v>
      </c>
      <c r="AC3">
        <f t="shared" si="0"/>
        <v>220.00000000000003</v>
      </c>
      <c r="AD3">
        <f t="shared" si="0"/>
        <v>270</v>
      </c>
      <c r="AE3">
        <f t="shared" si="0"/>
        <v>330</v>
      </c>
      <c r="AF3">
        <f t="shared" si="0"/>
        <v>390</v>
      </c>
      <c r="AG3">
        <f t="shared" si="0"/>
        <v>470</v>
      </c>
      <c r="AH3">
        <f t="shared" si="0"/>
        <v>560</v>
      </c>
      <c r="AI3">
        <f t="shared" si="0"/>
        <v>680</v>
      </c>
      <c r="AJ3">
        <f t="shared" si="0"/>
        <v>819.99999999999989</v>
      </c>
      <c r="AK3">
        <f t="shared" si="0"/>
        <v>1</v>
      </c>
      <c r="AL3">
        <f t="shared" si="0"/>
        <v>1.2</v>
      </c>
      <c r="AM3">
        <f t="shared" si="0"/>
        <v>1.5</v>
      </c>
      <c r="AN3">
        <f t="shared" si="0"/>
        <v>1.8</v>
      </c>
      <c r="AO3">
        <f t="shared" si="0"/>
        <v>2.2000000000000002</v>
      </c>
      <c r="AP3">
        <f t="shared" si="0"/>
        <v>2.7</v>
      </c>
      <c r="AQ3">
        <f t="shared" si="0"/>
        <v>3.3</v>
      </c>
      <c r="AR3">
        <f t="shared" si="0"/>
        <v>3.9</v>
      </c>
      <c r="AS3">
        <f t="shared" si="0"/>
        <v>4.7</v>
      </c>
      <c r="AT3">
        <f t="shared" si="0"/>
        <v>5.6</v>
      </c>
      <c r="AU3">
        <f t="shared" si="0"/>
        <v>6.8</v>
      </c>
      <c r="AV3">
        <f t="shared" si="0"/>
        <v>8.1999999999999993</v>
      </c>
      <c r="AW3">
        <f t="shared" si="0"/>
        <v>10</v>
      </c>
      <c r="AX3">
        <f t="shared" si="0"/>
        <v>12</v>
      </c>
      <c r="AY3">
        <f t="shared" si="0"/>
        <v>15</v>
      </c>
      <c r="AZ3">
        <f t="shared" si="0"/>
        <v>18</v>
      </c>
      <c r="BA3">
        <f t="shared" si="0"/>
        <v>22</v>
      </c>
      <c r="BB3">
        <f t="shared" si="0"/>
        <v>27</v>
      </c>
      <c r="BC3">
        <f t="shared" si="0"/>
        <v>33</v>
      </c>
      <c r="BD3">
        <f t="shared" si="0"/>
        <v>39</v>
      </c>
      <c r="BE3">
        <f t="shared" si="0"/>
        <v>47</v>
      </c>
      <c r="BF3">
        <f t="shared" si="0"/>
        <v>56</v>
      </c>
      <c r="BG3">
        <f t="shared" si="0"/>
        <v>68</v>
      </c>
      <c r="BH3">
        <f t="shared" si="0"/>
        <v>82</v>
      </c>
      <c r="BI3">
        <f t="shared" si="0"/>
        <v>100</v>
      </c>
      <c r="BJ3">
        <f t="shared" si="0"/>
        <v>120</v>
      </c>
      <c r="BK3">
        <f t="shared" si="0"/>
        <v>150</v>
      </c>
      <c r="BL3">
        <f t="shared" si="0"/>
        <v>180</v>
      </c>
      <c r="BM3">
        <f t="shared" si="0"/>
        <v>220.00000000000003</v>
      </c>
      <c r="BN3">
        <f t="shared" si="0"/>
        <v>270</v>
      </c>
      <c r="BO3">
        <f t="shared" si="0"/>
        <v>330</v>
      </c>
      <c r="BP3">
        <f t="shared" si="0"/>
        <v>390</v>
      </c>
      <c r="BQ3">
        <f t="shared" ref="BQ3:BT3" si="1">BQ1*BQ2</f>
        <v>470</v>
      </c>
      <c r="BR3">
        <f t="shared" si="1"/>
        <v>560</v>
      </c>
      <c r="BS3">
        <f t="shared" si="1"/>
        <v>680</v>
      </c>
      <c r="BT3">
        <f t="shared" si="1"/>
        <v>819.99999999999989</v>
      </c>
      <c r="BU3">
        <f t="shared" ref="BU3" si="2">BU1*BU2</f>
        <v>1</v>
      </c>
      <c r="BV3">
        <f t="shared" ref="BV3" si="3">BV1*BV2</f>
        <v>1.2</v>
      </c>
      <c r="BW3">
        <f t="shared" ref="BW3" si="4">BW1*BW2</f>
        <v>1.5</v>
      </c>
      <c r="BX3">
        <f t="shared" ref="BX3" si="5">BX1*BX2</f>
        <v>1.8</v>
      </c>
      <c r="BY3">
        <f t="shared" ref="BY3" si="6">BY1*BY2</f>
        <v>2.2000000000000002</v>
      </c>
      <c r="BZ3">
        <f t="shared" ref="BZ3" si="7">BZ1*BZ2</f>
        <v>2.7</v>
      </c>
      <c r="CA3">
        <f t="shared" ref="CA3" si="8">CA1*CA2</f>
        <v>3.3</v>
      </c>
      <c r="CB3">
        <f t="shared" ref="CB3" si="9">CB1*CB2</f>
        <v>3.9</v>
      </c>
      <c r="CC3">
        <f t="shared" ref="CC3" si="10">CC1*CC2</f>
        <v>4.7</v>
      </c>
      <c r="CD3">
        <f t="shared" ref="CD3" si="11">CD1*CD2</f>
        <v>5.6</v>
      </c>
      <c r="CE3">
        <f t="shared" ref="CE3" si="12">CE1*CE2</f>
        <v>6.8</v>
      </c>
      <c r="CF3">
        <f t="shared" ref="CF3" si="13">CF1*CF2</f>
        <v>8.1999999999999993</v>
      </c>
      <c r="CG3">
        <f t="shared" ref="CG3" si="14">CG1*CG2</f>
        <v>10</v>
      </c>
      <c r="CH3">
        <f t="shared" ref="CH3" si="15">CH1*CH2</f>
        <v>12</v>
      </c>
      <c r="CI3">
        <f t="shared" ref="CI3" si="16">CI1*CI2</f>
        <v>15</v>
      </c>
      <c r="CJ3">
        <f t="shared" ref="CJ3" si="17">CJ1*CJ2</f>
        <v>18</v>
      </c>
      <c r="CK3">
        <f t="shared" ref="CK3" si="18">CK1*CK2</f>
        <v>22</v>
      </c>
      <c r="CL3">
        <f t="shared" ref="CL3" si="19">CL1*CL2</f>
        <v>27</v>
      </c>
      <c r="CM3">
        <f t="shared" ref="CM3" si="20">CM1*CM2</f>
        <v>33</v>
      </c>
      <c r="CN3">
        <f t="shared" ref="CN3" si="21">CN1*CN2</f>
        <v>39</v>
      </c>
      <c r="CO3">
        <f t="shared" ref="CO3" si="22">CO1*CO2</f>
        <v>47</v>
      </c>
      <c r="CP3">
        <f t="shared" ref="CP3" si="23">CP1*CP2</f>
        <v>56</v>
      </c>
      <c r="CQ3">
        <f t="shared" ref="CQ3" si="24">CQ1*CQ2</f>
        <v>68</v>
      </c>
      <c r="CR3">
        <f t="shared" ref="CR3:DC3" si="25">CR1*CR2</f>
        <v>82</v>
      </c>
      <c r="CS3">
        <f t="shared" si="25"/>
        <v>100</v>
      </c>
      <c r="CT3">
        <f t="shared" si="25"/>
        <v>120</v>
      </c>
      <c r="CU3">
        <f t="shared" si="25"/>
        <v>150</v>
      </c>
      <c r="CV3">
        <f t="shared" si="25"/>
        <v>180</v>
      </c>
      <c r="CW3">
        <f t="shared" si="25"/>
        <v>220.00000000000003</v>
      </c>
      <c r="CX3">
        <f t="shared" si="25"/>
        <v>270</v>
      </c>
      <c r="CY3">
        <f t="shared" si="25"/>
        <v>330</v>
      </c>
      <c r="CZ3">
        <f t="shared" si="25"/>
        <v>390</v>
      </c>
      <c r="DA3">
        <f t="shared" si="25"/>
        <v>470</v>
      </c>
      <c r="DB3">
        <f t="shared" si="25"/>
        <v>560</v>
      </c>
      <c r="DC3">
        <f t="shared" si="25"/>
        <v>680</v>
      </c>
      <c r="DD3">
        <f t="shared" ref="DD3" si="26">DD1*DD2</f>
        <v>819.99999999999989</v>
      </c>
    </row>
    <row r="4" spans="1:192">
      <c r="A4" t="str">
        <f>CONCATENATE(A3,Tabelle1!$B$1)</f>
        <v>1Ω</v>
      </c>
      <c r="B4" t="str">
        <f>CONCATENATE(B3,Tabelle1!$B$1)</f>
        <v>1.2Ω</v>
      </c>
      <c r="C4" t="str">
        <f>CONCATENATE(C3,Tabelle1!$B$1)</f>
        <v>1.5Ω</v>
      </c>
      <c r="D4" t="str">
        <f>CONCATENATE(D3,Tabelle1!$B$1)</f>
        <v>1.8Ω</v>
      </c>
      <c r="E4" t="str">
        <f>CONCATENATE(E3,Tabelle1!$B$1)</f>
        <v>2.2Ω</v>
      </c>
      <c r="F4" t="str">
        <f>CONCATENATE(F3,Tabelle1!$B$1)</f>
        <v>2.7Ω</v>
      </c>
      <c r="G4" t="str">
        <f>CONCATENATE(G3,Tabelle1!$B$1)</f>
        <v>3.3Ω</v>
      </c>
      <c r="H4" t="str">
        <f>CONCATENATE(H3,Tabelle1!$B$1)</f>
        <v>3.9Ω</v>
      </c>
      <c r="I4" t="str">
        <f>CONCATENATE(I3,Tabelle1!$B$1)</f>
        <v>4.7Ω</v>
      </c>
      <c r="J4" t="str">
        <f>CONCATENATE(J3,Tabelle1!$B$1)</f>
        <v>5.6Ω</v>
      </c>
      <c r="K4" t="str">
        <f>CONCATENATE(K3,Tabelle1!$B$1)</f>
        <v>6.8Ω</v>
      </c>
      <c r="L4" t="str">
        <f>CONCATENATE(L3,Tabelle1!$B$1)</f>
        <v>8.2Ω</v>
      </c>
      <c r="M4" t="str">
        <f>CONCATENATE(M3,Tabelle1!$B$1)</f>
        <v>10Ω</v>
      </c>
      <c r="N4" t="str">
        <f>CONCATENATE(N3,Tabelle1!$B$1)</f>
        <v>12Ω</v>
      </c>
      <c r="O4" t="str">
        <f>CONCATENATE(O3,Tabelle1!$B$1)</f>
        <v>15Ω</v>
      </c>
      <c r="P4" t="str">
        <f>CONCATENATE(P3,Tabelle1!$B$1)</f>
        <v>18Ω</v>
      </c>
      <c r="Q4" t="str">
        <f>CONCATENATE(Q3,Tabelle1!$B$1)</f>
        <v>22Ω</v>
      </c>
      <c r="R4" t="str">
        <f>CONCATENATE(R3,Tabelle1!$B$1)</f>
        <v>27Ω</v>
      </c>
      <c r="S4" t="str">
        <f>CONCATENATE(S3,Tabelle1!$B$1)</f>
        <v>33Ω</v>
      </c>
      <c r="T4" t="str">
        <f>CONCATENATE(T3,Tabelle1!$B$1)</f>
        <v>39Ω</v>
      </c>
      <c r="U4" t="str">
        <f>CONCATENATE(U3,Tabelle1!$B$1)</f>
        <v>47Ω</v>
      </c>
      <c r="V4" t="str">
        <f>CONCATENATE(V3,Tabelle1!$B$1)</f>
        <v>56Ω</v>
      </c>
      <c r="W4" t="str">
        <f>CONCATENATE(W3,Tabelle1!$B$1)</f>
        <v>68Ω</v>
      </c>
      <c r="X4" t="str">
        <f>CONCATENATE(X3,Tabelle1!$B$1)</f>
        <v>82Ω</v>
      </c>
      <c r="Y4" t="str">
        <f>CONCATENATE(Y3,Tabelle1!$B$1)</f>
        <v>100Ω</v>
      </c>
      <c r="Z4" t="str">
        <f>CONCATENATE(Z3,Tabelle1!$B$1)</f>
        <v>120Ω</v>
      </c>
      <c r="AA4" t="str">
        <f>CONCATENATE(AA3,Tabelle1!$B$1)</f>
        <v>150Ω</v>
      </c>
      <c r="AB4" t="str">
        <f>CONCATENATE(AB3,Tabelle1!$B$1)</f>
        <v>180Ω</v>
      </c>
      <c r="AC4" t="str">
        <f>CONCATENATE(AC3,Tabelle1!$B$1)</f>
        <v>220Ω</v>
      </c>
      <c r="AD4" t="str">
        <f>CONCATENATE(AD3,Tabelle1!$B$1)</f>
        <v>270Ω</v>
      </c>
      <c r="AE4" t="str">
        <f>CONCATENATE(AE3,Tabelle1!$B$1)</f>
        <v>330Ω</v>
      </c>
      <c r="AF4" t="str">
        <f>CONCATENATE(AF3,Tabelle1!$B$1)</f>
        <v>390Ω</v>
      </c>
      <c r="AG4" t="str">
        <f>CONCATENATE(AG3,Tabelle1!$B$1)</f>
        <v>470Ω</v>
      </c>
      <c r="AH4" t="str">
        <f>CONCATENATE(AH3,Tabelle1!$B$1)</f>
        <v>560Ω</v>
      </c>
      <c r="AI4" t="str">
        <f>CONCATENATE(AI3,Tabelle1!$B$1)</f>
        <v>680Ω</v>
      </c>
      <c r="AJ4" t="str">
        <f>CONCATENATE(AJ3,Tabelle1!$B$1)</f>
        <v>820Ω</v>
      </c>
      <c r="AK4" t="str">
        <f>CONCATENATE(AK3,Tabelle1!$B$2)</f>
        <v>1kΩ</v>
      </c>
      <c r="AL4" t="str">
        <f>CONCATENATE(AL3,Tabelle1!$B$2)</f>
        <v>1.2kΩ</v>
      </c>
      <c r="AM4" t="str">
        <f>CONCATENATE(AM3,Tabelle1!$B$2)</f>
        <v>1.5kΩ</v>
      </c>
      <c r="AN4" t="str">
        <f>CONCATENATE(AN3,Tabelle1!$B$2)</f>
        <v>1.8kΩ</v>
      </c>
      <c r="AO4" t="str">
        <f>CONCATENATE(AO3,Tabelle1!$B$2)</f>
        <v>2.2kΩ</v>
      </c>
      <c r="AP4" t="str">
        <f>CONCATENATE(AP3,Tabelle1!$B$2)</f>
        <v>2.7kΩ</v>
      </c>
      <c r="AQ4" t="str">
        <f>CONCATENATE(AQ3,Tabelle1!$B$2)</f>
        <v>3.3kΩ</v>
      </c>
      <c r="AR4" t="str">
        <f>CONCATENATE(AR3,Tabelle1!$B$2)</f>
        <v>3.9kΩ</v>
      </c>
      <c r="AS4" t="str">
        <f>CONCATENATE(AS3,Tabelle1!$B$2)</f>
        <v>4.7kΩ</v>
      </c>
      <c r="AT4" t="str">
        <f>CONCATENATE(AT3,Tabelle1!$B$2)</f>
        <v>5.6kΩ</v>
      </c>
      <c r="AU4" t="str">
        <f>CONCATENATE(AU3,Tabelle1!$B$2)</f>
        <v>6.8kΩ</v>
      </c>
      <c r="AV4" t="str">
        <f>CONCATENATE(AV3,Tabelle1!$B$2)</f>
        <v>8.2kΩ</v>
      </c>
      <c r="AW4" t="str">
        <f>CONCATENATE(AW3,Tabelle1!$B$2)</f>
        <v>10kΩ</v>
      </c>
      <c r="AX4" t="str">
        <f>CONCATENATE(AX3,Tabelle1!$B$2)</f>
        <v>12kΩ</v>
      </c>
      <c r="AY4" t="str">
        <f>CONCATENATE(AY3,Tabelle1!$B$2)</f>
        <v>15kΩ</v>
      </c>
      <c r="AZ4" t="str">
        <f>CONCATENATE(AZ3,Tabelle1!$B$2)</f>
        <v>18kΩ</v>
      </c>
      <c r="BA4" t="str">
        <f>CONCATENATE(BA3,Tabelle1!$B$2)</f>
        <v>22kΩ</v>
      </c>
      <c r="BB4" t="str">
        <f>CONCATENATE(BB3,Tabelle1!$B$2)</f>
        <v>27kΩ</v>
      </c>
      <c r="BC4" t="str">
        <f>CONCATENATE(BC3,Tabelle1!$B$2)</f>
        <v>33kΩ</v>
      </c>
      <c r="BD4" t="str">
        <f>CONCATENATE(BD3,Tabelle1!$B$2)</f>
        <v>39kΩ</v>
      </c>
      <c r="BE4" t="str">
        <f>CONCATENATE(BE3,Tabelle1!$B$2)</f>
        <v>47kΩ</v>
      </c>
      <c r="BF4" t="str">
        <f>CONCATENATE(BF3,Tabelle1!$B$2)</f>
        <v>56kΩ</v>
      </c>
      <c r="BG4" t="str">
        <f>CONCATENATE(BG3,Tabelle1!$B$2)</f>
        <v>68kΩ</v>
      </c>
      <c r="BH4" t="str">
        <f>CONCATENATE(BH3,Tabelle1!$B$2)</f>
        <v>82kΩ</v>
      </c>
      <c r="BI4" t="str">
        <f>CONCATENATE(BI3,Tabelle1!$B$2)</f>
        <v>100kΩ</v>
      </c>
      <c r="BJ4" t="str">
        <f>CONCATENATE(BJ3,Tabelle1!$B$2)</f>
        <v>120kΩ</v>
      </c>
      <c r="BK4" t="str">
        <f>CONCATENATE(BK3,Tabelle1!$B$2)</f>
        <v>150kΩ</v>
      </c>
      <c r="BL4" t="str">
        <f>CONCATENATE(BL3,Tabelle1!$B$2)</f>
        <v>180kΩ</v>
      </c>
      <c r="BM4" t="str">
        <f>CONCATENATE(BM3,Tabelle1!$B$2)</f>
        <v>220kΩ</v>
      </c>
      <c r="BN4" t="str">
        <f>CONCATENATE(BN3,Tabelle1!$B$2)</f>
        <v>270kΩ</v>
      </c>
      <c r="BO4" t="str">
        <f>CONCATENATE(BO3,Tabelle1!$B$2)</f>
        <v>330kΩ</v>
      </c>
      <c r="BP4" t="str">
        <f>CONCATENATE(BP3,Tabelle1!$B$2)</f>
        <v>390kΩ</v>
      </c>
      <c r="BQ4" t="str">
        <f>CONCATENATE(BQ3,Tabelle1!$B$2)</f>
        <v>470kΩ</v>
      </c>
      <c r="BR4" t="str">
        <f>CONCATENATE(BR3,Tabelle1!$B$2)</f>
        <v>560kΩ</v>
      </c>
      <c r="BS4" t="str">
        <f>CONCATENATE(BS3,Tabelle1!$B$2)</f>
        <v>680kΩ</v>
      </c>
      <c r="BT4" t="str">
        <f>CONCATENATE(BT3,Tabelle1!$B$2)</f>
        <v>820kΩ</v>
      </c>
      <c r="BU4" t="str">
        <f>CONCATENATE(BU3,Tabelle1!$B$3)</f>
        <v>1MΩ</v>
      </c>
      <c r="BV4" t="str">
        <f>CONCATENATE(BV3,Tabelle1!$B$3)</f>
        <v>1.2MΩ</v>
      </c>
      <c r="BW4" t="str">
        <f>CONCATENATE(BW3,Tabelle1!$B$3)</f>
        <v>1.5MΩ</v>
      </c>
      <c r="BX4" t="str">
        <f>CONCATENATE(BX3,Tabelle1!$B$3)</f>
        <v>1.8MΩ</v>
      </c>
      <c r="BY4" t="str">
        <f>CONCATENATE(BY3,Tabelle1!$B$3)</f>
        <v>2.2MΩ</v>
      </c>
      <c r="BZ4" t="str">
        <f>CONCATENATE(BZ3,Tabelle1!$B$3)</f>
        <v>2.7MΩ</v>
      </c>
      <c r="CA4" t="str">
        <f>CONCATENATE(CA3,Tabelle1!$B$3)</f>
        <v>3.3MΩ</v>
      </c>
      <c r="CB4" t="str">
        <f>CONCATENATE(CB3,Tabelle1!$B$3)</f>
        <v>3.9MΩ</v>
      </c>
      <c r="CC4" t="str">
        <f>CONCATENATE(CC3,Tabelle1!$B$3)</f>
        <v>4.7MΩ</v>
      </c>
      <c r="CD4" t="str">
        <f>CONCATENATE(CD3,Tabelle1!$B$3)</f>
        <v>5.6MΩ</v>
      </c>
      <c r="CE4" t="str">
        <f>CONCATENATE(CE3,Tabelle1!$B$3)</f>
        <v>6.8MΩ</v>
      </c>
      <c r="CF4" t="str">
        <f>CONCATENATE(CF3,Tabelle1!$B$3)</f>
        <v>8.2MΩ</v>
      </c>
      <c r="CG4" t="str">
        <f>CONCATENATE(CG3,Tabelle1!$B$3)</f>
        <v>10MΩ</v>
      </c>
      <c r="CH4" t="str">
        <f>CONCATENATE(CH3,Tabelle1!$B$3)</f>
        <v>12MΩ</v>
      </c>
      <c r="CI4" t="str">
        <f>CONCATENATE(CI3,Tabelle1!$B$3)</f>
        <v>15MΩ</v>
      </c>
      <c r="CJ4" t="str">
        <f>CONCATENATE(CJ3,Tabelle1!$B$3)</f>
        <v>18MΩ</v>
      </c>
      <c r="CK4" t="str">
        <f>CONCATENATE(CK3,Tabelle1!$B$3)</f>
        <v>22MΩ</v>
      </c>
      <c r="CL4" t="str">
        <f>CONCATENATE(CL3,Tabelle1!$B$3)</f>
        <v>27MΩ</v>
      </c>
      <c r="CM4" t="str">
        <f>CONCATENATE(CM3,Tabelle1!$B$3)</f>
        <v>33MΩ</v>
      </c>
      <c r="CN4" t="str">
        <f>CONCATENATE(CN3,Tabelle1!$B$3)</f>
        <v>39MΩ</v>
      </c>
      <c r="CO4" t="str">
        <f>CONCATENATE(CO3,Tabelle1!$B$3)</f>
        <v>47MΩ</v>
      </c>
      <c r="CP4" t="str">
        <f>CONCATENATE(CP3,Tabelle1!$B$3)</f>
        <v>56MΩ</v>
      </c>
      <c r="CQ4" t="str">
        <f>CONCATENATE(CQ3,Tabelle1!$B$3)</f>
        <v>68MΩ</v>
      </c>
      <c r="CR4" t="str">
        <f>CONCATENATE(CR3,Tabelle1!$B$3)</f>
        <v>82MΩ</v>
      </c>
      <c r="CS4" t="str">
        <f>CONCATENATE(CS3,Tabelle1!$B$3)</f>
        <v>100MΩ</v>
      </c>
      <c r="CT4" t="str">
        <f>CONCATENATE(CT3,Tabelle1!$B$3)</f>
        <v>120MΩ</v>
      </c>
      <c r="CU4" t="str">
        <f>CONCATENATE(CU3,Tabelle1!$B$3)</f>
        <v>150MΩ</v>
      </c>
      <c r="CV4" t="str">
        <f>CONCATENATE(CV3,Tabelle1!$B$3)</f>
        <v>180MΩ</v>
      </c>
      <c r="CW4" t="str">
        <f>CONCATENATE(CW3,Tabelle1!$B$3)</f>
        <v>220MΩ</v>
      </c>
      <c r="CX4" t="str">
        <f>CONCATENATE(CX3,Tabelle1!$B$3)</f>
        <v>270MΩ</v>
      </c>
      <c r="CY4" t="str">
        <f>CONCATENATE(CY3,Tabelle1!$B$3)</f>
        <v>330MΩ</v>
      </c>
      <c r="CZ4" t="str">
        <f>CONCATENATE(CZ3,Tabelle1!$B$3)</f>
        <v>390MΩ</v>
      </c>
      <c r="DA4" t="str">
        <f>CONCATENATE(DA3,Tabelle1!$B$3)</f>
        <v>470MΩ</v>
      </c>
      <c r="DB4" t="str">
        <f>CONCATENATE(DB3,Tabelle1!$B$3)</f>
        <v>560MΩ</v>
      </c>
      <c r="DC4" t="str">
        <f>CONCATENATE(DC3,Tabelle1!$B$3)</f>
        <v>680MΩ</v>
      </c>
      <c r="DD4" t="str">
        <f>CONCATENATE(DD3,Tabelle1!$B$3)</f>
        <v>820MΩ</v>
      </c>
    </row>
    <row r="5" spans="1:192">
      <c r="A5" t="str">
        <f>CONCATENATE(A4,Tabelle1!$B$5)</f>
        <v>1Ω 1/4W</v>
      </c>
      <c r="B5" t="str">
        <f>CONCATENATE(B4,Tabelle1!$B$5)</f>
        <v>1.2Ω 1/4W</v>
      </c>
      <c r="C5" t="str">
        <f>CONCATENATE(C4,Tabelle1!$B$5)</f>
        <v>1.5Ω 1/4W</v>
      </c>
      <c r="D5" t="str">
        <f>CONCATENATE(D4,Tabelle1!$B$5)</f>
        <v>1.8Ω 1/4W</v>
      </c>
      <c r="E5" t="str">
        <f>CONCATENATE(E4,Tabelle1!$B$5)</f>
        <v>2.2Ω 1/4W</v>
      </c>
      <c r="F5" t="str">
        <f>CONCATENATE(F4,Tabelle1!$B$5)</f>
        <v>2.7Ω 1/4W</v>
      </c>
      <c r="G5" t="str">
        <f>CONCATENATE(G4,Tabelle1!$B$5)</f>
        <v>3.3Ω 1/4W</v>
      </c>
      <c r="H5" t="str">
        <f>CONCATENATE(H4,Tabelle1!$B$5)</f>
        <v>3.9Ω 1/4W</v>
      </c>
      <c r="I5" t="str">
        <f>CONCATENATE(I4,Tabelle1!$B$5)</f>
        <v>4.7Ω 1/4W</v>
      </c>
      <c r="J5" t="str">
        <f>CONCATENATE(J4,Tabelle1!$B$5)</f>
        <v>5.6Ω 1/4W</v>
      </c>
      <c r="K5" t="str">
        <f>CONCATENATE(K4,Tabelle1!$B$5)</f>
        <v>6.8Ω 1/4W</v>
      </c>
      <c r="L5" t="str">
        <f>CONCATENATE(L4,Tabelle1!$B$5)</f>
        <v>8.2Ω 1/4W</v>
      </c>
      <c r="M5" t="str">
        <f>CONCATENATE(M4,Tabelle1!$B$5)</f>
        <v>10Ω 1/4W</v>
      </c>
      <c r="N5" t="str">
        <f>CONCATENATE(N4,Tabelle1!$B$5)</f>
        <v>12Ω 1/4W</v>
      </c>
      <c r="O5" t="str">
        <f>CONCATENATE(O4,Tabelle1!$B$5)</f>
        <v>15Ω 1/4W</v>
      </c>
      <c r="P5" t="str">
        <f>CONCATENATE(P4,Tabelle1!$B$5)</f>
        <v>18Ω 1/4W</v>
      </c>
      <c r="Q5" t="str">
        <f>CONCATENATE(Q4,Tabelle1!$B$5)</f>
        <v>22Ω 1/4W</v>
      </c>
      <c r="R5" t="str">
        <f>CONCATENATE(R4,Tabelle1!$B$5)</f>
        <v>27Ω 1/4W</v>
      </c>
      <c r="S5" t="str">
        <f>CONCATENATE(S4,Tabelle1!$B$5)</f>
        <v>33Ω 1/4W</v>
      </c>
      <c r="T5" t="str">
        <f>CONCATENATE(T4,Tabelle1!$B$5)</f>
        <v>39Ω 1/4W</v>
      </c>
      <c r="U5" t="str">
        <f>CONCATENATE(U4,Tabelle1!$B$5)</f>
        <v>47Ω 1/4W</v>
      </c>
      <c r="V5" t="str">
        <f>CONCATENATE(V4,Tabelle1!$B$5)</f>
        <v>56Ω 1/4W</v>
      </c>
      <c r="W5" t="str">
        <f>CONCATENATE(W4,Tabelle1!$B$5)</f>
        <v>68Ω 1/4W</v>
      </c>
      <c r="X5" t="str">
        <f>CONCATENATE(X4,Tabelle1!$B$5)</f>
        <v>82Ω 1/4W</v>
      </c>
      <c r="Y5" t="str">
        <f>CONCATENATE(Y4,Tabelle1!$B$5)</f>
        <v>100Ω 1/4W</v>
      </c>
      <c r="Z5" t="str">
        <f>CONCATENATE(Z4,Tabelle1!$B$5)</f>
        <v>120Ω 1/4W</v>
      </c>
      <c r="AA5" t="str">
        <f>CONCATENATE(AA4,Tabelle1!$B$5)</f>
        <v>150Ω 1/4W</v>
      </c>
      <c r="AB5" t="str">
        <f>CONCATENATE(AB4,Tabelle1!$B$5)</f>
        <v>180Ω 1/4W</v>
      </c>
      <c r="AC5" t="str">
        <f>CONCATENATE(AC4,Tabelle1!$B$5)</f>
        <v>220Ω 1/4W</v>
      </c>
      <c r="AD5" t="str">
        <f>CONCATENATE(AD4,Tabelle1!$B$5)</f>
        <v>270Ω 1/4W</v>
      </c>
      <c r="AE5" t="str">
        <f>CONCATENATE(AE4,Tabelle1!$B$5)</f>
        <v>330Ω 1/4W</v>
      </c>
      <c r="AF5" t="str">
        <f>CONCATENATE(AF4,Tabelle1!$B$5)</f>
        <v>390Ω 1/4W</v>
      </c>
      <c r="AG5" t="str">
        <f>CONCATENATE(AG4,Tabelle1!$B$5)</f>
        <v>470Ω 1/4W</v>
      </c>
      <c r="AH5" t="str">
        <f>CONCATENATE(AH4,Tabelle1!$B$5)</f>
        <v>560Ω 1/4W</v>
      </c>
      <c r="AI5" t="str">
        <f>CONCATENATE(AI4,Tabelle1!$B$5)</f>
        <v>680Ω 1/4W</v>
      </c>
      <c r="AJ5" t="str">
        <f>CONCATENATE(AJ4,Tabelle1!$B$5)</f>
        <v>820Ω 1/4W</v>
      </c>
      <c r="AK5" t="str">
        <f>CONCATENATE(AK4,Tabelle1!$B$5)</f>
        <v>1kΩ 1/4W</v>
      </c>
      <c r="AL5" t="str">
        <f>CONCATENATE(AL4,Tabelle1!$B$5)</f>
        <v>1.2kΩ 1/4W</v>
      </c>
      <c r="AM5" t="str">
        <f>CONCATENATE(AM4,Tabelle1!$B$5)</f>
        <v>1.5kΩ 1/4W</v>
      </c>
      <c r="AN5" t="str">
        <f>CONCATENATE(AN4,Tabelle1!$B$5)</f>
        <v>1.8kΩ 1/4W</v>
      </c>
      <c r="AO5" t="str">
        <f>CONCATENATE(AO4,Tabelle1!$B$5)</f>
        <v>2.2kΩ 1/4W</v>
      </c>
      <c r="AP5" t="str">
        <f>CONCATENATE(AP4,Tabelle1!$B$5)</f>
        <v>2.7kΩ 1/4W</v>
      </c>
      <c r="AQ5" t="str">
        <f>CONCATENATE(AQ4,Tabelle1!$B$5)</f>
        <v>3.3kΩ 1/4W</v>
      </c>
      <c r="AR5" t="str">
        <f>CONCATENATE(AR4,Tabelle1!$B$5)</f>
        <v>3.9kΩ 1/4W</v>
      </c>
      <c r="AS5" t="str">
        <f>CONCATENATE(AS4,Tabelle1!$B$5)</f>
        <v>4.7kΩ 1/4W</v>
      </c>
      <c r="AT5" t="str">
        <f>CONCATENATE(AT4,Tabelle1!$B$5)</f>
        <v>5.6kΩ 1/4W</v>
      </c>
      <c r="AU5" t="str">
        <f>CONCATENATE(AU4,Tabelle1!$B$5)</f>
        <v>6.8kΩ 1/4W</v>
      </c>
      <c r="AV5" t="str">
        <f>CONCATENATE(AV4,Tabelle1!$B$5)</f>
        <v>8.2kΩ 1/4W</v>
      </c>
      <c r="AW5" t="str">
        <f>CONCATENATE(AW4,Tabelle1!$B$5)</f>
        <v>10kΩ 1/4W</v>
      </c>
      <c r="AX5" t="str">
        <f>CONCATENATE(AX4,Tabelle1!$B$5)</f>
        <v>12kΩ 1/4W</v>
      </c>
      <c r="AY5" t="str">
        <f>CONCATENATE(AY4,Tabelle1!$B$5)</f>
        <v>15kΩ 1/4W</v>
      </c>
      <c r="AZ5" t="str">
        <f>CONCATENATE(AZ4,Tabelle1!$B$5)</f>
        <v>18kΩ 1/4W</v>
      </c>
      <c r="BA5" t="str">
        <f>CONCATENATE(BA4,Tabelle1!$B$5)</f>
        <v>22kΩ 1/4W</v>
      </c>
      <c r="BB5" t="str">
        <f>CONCATENATE(BB4,Tabelle1!$B$5)</f>
        <v>27kΩ 1/4W</v>
      </c>
      <c r="BC5" t="str">
        <f>CONCATENATE(BC4,Tabelle1!$B$5)</f>
        <v>33kΩ 1/4W</v>
      </c>
      <c r="BD5" t="str">
        <f>CONCATENATE(BD4,Tabelle1!$B$5)</f>
        <v>39kΩ 1/4W</v>
      </c>
      <c r="BE5" t="str">
        <f>CONCATENATE(BE4,Tabelle1!$B$5)</f>
        <v>47kΩ 1/4W</v>
      </c>
      <c r="BF5" t="str">
        <f>CONCATENATE(BF4,Tabelle1!$B$5)</f>
        <v>56kΩ 1/4W</v>
      </c>
      <c r="BG5" t="str">
        <f>CONCATENATE(BG4,Tabelle1!$B$5)</f>
        <v>68kΩ 1/4W</v>
      </c>
      <c r="BH5" t="str">
        <f>CONCATENATE(BH4,Tabelle1!$B$5)</f>
        <v>82kΩ 1/4W</v>
      </c>
      <c r="BI5" t="str">
        <f>CONCATENATE(BI4,Tabelle1!$B$5)</f>
        <v>100kΩ 1/4W</v>
      </c>
      <c r="BJ5" t="str">
        <f>CONCATENATE(BJ4,Tabelle1!$B$5)</f>
        <v>120kΩ 1/4W</v>
      </c>
      <c r="BK5" t="str">
        <f>CONCATENATE(BK4,Tabelle1!$B$5)</f>
        <v>150kΩ 1/4W</v>
      </c>
      <c r="BL5" t="str">
        <f>CONCATENATE(BL4,Tabelle1!$B$5)</f>
        <v>180kΩ 1/4W</v>
      </c>
      <c r="BM5" t="str">
        <f>CONCATENATE(BM4,Tabelle1!$B$5)</f>
        <v>220kΩ 1/4W</v>
      </c>
      <c r="BN5" t="str">
        <f>CONCATENATE(BN4,Tabelle1!$B$5)</f>
        <v>270kΩ 1/4W</v>
      </c>
      <c r="BO5" t="str">
        <f>CONCATENATE(BO4,Tabelle1!$B$5)</f>
        <v>330kΩ 1/4W</v>
      </c>
      <c r="BP5" t="str">
        <f>CONCATENATE(BP4,Tabelle1!$B$5)</f>
        <v>390kΩ 1/4W</v>
      </c>
      <c r="BQ5" t="str">
        <f>CONCATENATE(BQ4,Tabelle1!$B$5)</f>
        <v>470kΩ 1/4W</v>
      </c>
      <c r="BR5" t="str">
        <f>CONCATENATE(BR4,Tabelle1!$B$5)</f>
        <v>560kΩ 1/4W</v>
      </c>
      <c r="BS5" t="str">
        <f>CONCATENATE(BS4,Tabelle1!$B$5)</f>
        <v>680kΩ 1/4W</v>
      </c>
      <c r="BT5" t="str">
        <f>CONCATENATE(BT4,Tabelle1!$B$5)</f>
        <v>820kΩ 1/4W</v>
      </c>
      <c r="BU5" t="str">
        <f>CONCATENATE(BU4,Tabelle1!$B$5)</f>
        <v>1MΩ 1/4W</v>
      </c>
      <c r="BV5" t="str">
        <f>CONCATENATE(BV4,Tabelle1!$B$5)</f>
        <v>1.2MΩ 1/4W</v>
      </c>
      <c r="BW5" t="str">
        <f>CONCATENATE(BW4,Tabelle1!$B$5)</f>
        <v>1.5MΩ 1/4W</v>
      </c>
      <c r="BX5" t="str">
        <f>CONCATENATE(BX4,Tabelle1!$B$5)</f>
        <v>1.8MΩ 1/4W</v>
      </c>
      <c r="BY5" t="str">
        <f>CONCATENATE(BY4,Tabelle1!$B$5)</f>
        <v>2.2MΩ 1/4W</v>
      </c>
      <c r="BZ5" t="str">
        <f>CONCATENATE(BZ4,Tabelle1!$B$5)</f>
        <v>2.7MΩ 1/4W</v>
      </c>
      <c r="CA5" t="str">
        <f>CONCATENATE(CA4,Tabelle1!$B$5)</f>
        <v>3.3MΩ 1/4W</v>
      </c>
      <c r="CB5" t="str">
        <f>CONCATENATE(CB4,Tabelle1!$B$5)</f>
        <v>3.9MΩ 1/4W</v>
      </c>
      <c r="CC5" t="str">
        <f>CONCATENATE(CC4,Tabelle1!$B$5)</f>
        <v>4.7MΩ 1/4W</v>
      </c>
      <c r="CD5" t="str">
        <f>CONCATENATE(CD4,Tabelle1!$B$5)</f>
        <v>5.6MΩ 1/4W</v>
      </c>
      <c r="CE5" t="str">
        <f>CONCATENATE(CE4,Tabelle1!$B$5)</f>
        <v>6.8MΩ 1/4W</v>
      </c>
      <c r="CF5" t="str">
        <f>CONCATENATE(CF4,Tabelle1!$B$5)</f>
        <v>8.2MΩ 1/4W</v>
      </c>
      <c r="CG5" t="str">
        <f>CONCATENATE(CG4,Tabelle1!$B$5)</f>
        <v>10MΩ 1/4W</v>
      </c>
      <c r="CH5" t="str">
        <f>CONCATENATE(CH4,Tabelle1!$B$5)</f>
        <v>12MΩ 1/4W</v>
      </c>
      <c r="CI5" t="str">
        <f>CONCATENATE(CI4,Tabelle1!$B$5)</f>
        <v>15MΩ 1/4W</v>
      </c>
      <c r="CJ5" t="str">
        <f>CONCATENATE(CJ4,Tabelle1!$B$5)</f>
        <v>18MΩ 1/4W</v>
      </c>
      <c r="CK5" t="str">
        <f>CONCATENATE(CK4,Tabelle1!$B$5)</f>
        <v>22MΩ 1/4W</v>
      </c>
      <c r="CL5" t="str">
        <f>CONCATENATE(CL4,Tabelle1!$B$5)</f>
        <v>27MΩ 1/4W</v>
      </c>
      <c r="CM5" t="str">
        <f>CONCATENATE(CM4,Tabelle1!$B$5)</f>
        <v>33MΩ 1/4W</v>
      </c>
      <c r="CN5" t="str">
        <f>CONCATENATE(CN4,Tabelle1!$B$5)</f>
        <v>39MΩ 1/4W</v>
      </c>
      <c r="CO5" t="str">
        <f>CONCATENATE(CO4,Tabelle1!$B$5)</f>
        <v>47MΩ 1/4W</v>
      </c>
      <c r="CP5" t="str">
        <f>CONCATENATE(CP4,Tabelle1!$B$5)</f>
        <v>56MΩ 1/4W</v>
      </c>
      <c r="CQ5" t="str">
        <f>CONCATENATE(CQ4,Tabelle1!$B$5)</f>
        <v>68MΩ 1/4W</v>
      </c>
      <c r="CR5" t="str">
        <f>CONCATENATE(CR4,Tabelle1!$B$5)</f>
        <v>82MΩ 1/4W</v>
      </c>
      <c r="CS5" t="str">
        <f>CONCATENATE(CS4,Tabelle1!$B$5)</f>
        <v>100MΩ 1/4W</v>
      </c>
      <c r="CT5" t="str">
        <f>CONCATENATE(CT4,Tabelle1!$B$5)</f>
        <v>120MΩ 1/4W</v>
      </c>
      <c r="CU5" t="str">
        <f>CONCATENATE(CU4,Tabelle1!$B$5)</f>
        <v>150MΩ 1/4W</v>
      </c>
      <c r="CV5" t="str">
        <f>CONCATENATE(CV4,Tabelle1!$B$5)</f>
        <v>180MΩ 1/4W</v>
      </c>
      <c r="CW5" t="str">
        <f>CONCATENATE(CW4,Tabelle1!$B$5)</f>
        <v>220MΩ 1/4W</v>
      </c>
      <c r="CX5" t="str">
        <f>CONCATENATE(CX4,Tabelle1!$B$5)</f>
        <v>270MΩ 1/4W</v>
      </c>
      <c r="CY5" t="str">
        <f>CONCATENATE(CY4,Tabelle1!$B$5)</f>
        <v>330MΩ 1/4W</v>
      </c>
      <c r="CZ5" t="str">
        <f>CONCATENATE(CZ4,Tabelle1!$B$5)</f>
        <v>390MΩ 1/4W</v>
      </c>
      <c r="DA5" t="str">
        <f>CONCATENATE(DA4,Tabelle1!$B$5)</f>
        <v>470MΩ 1/4W</v>
      </c>
      <c r="DB5" t="str">
        <f>CONCATENATE(DB4,Tabelle1!$B$5)</f>
        <v>560MΩ 1/4W</v>
      </c>
      <c r="DC5" t="str">
        <f>CONCATENATE(DC4,Tabelle1!$B$5)</f>
        <v>680MΩ 1/4W</v>
      </c>
      <c r="DD5" t="str">
        <f>CONCATENATE(DD4,Tabelle1!$B$5)</f>
        <v>820MΩ 1/4W</v>
      </c>
    </row>
    <row r="11" spans="1:192">
      <c r="A11">
        <v>1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10</v>
      </c>
      <c r="Z11">
        <v>10</v>
      </c>
      <c r="AA11">
        <v>10</v>
      </c>
      <c r="AB11">
        <v>10</v>
      </c>
      <c r="AC11">
        <v>10</v>
      </c>
      <c r="AD11">
        <v>10</v>
      </c>
      <c r="AE11">
        <v>10</v>
      </c>
      <c r="AF11">
        <v>10</v>
      </c>
      <c r="AG11">
        <v>10</v>
      </c>
      <c r="AH11">
        <v>10</v>
      </c>
      <c r="AI11">
        <v>10</v>
      </c>
      <c r="AJ11">
        <v>10</v>
      </c>
      <c r="AK11">
        <v>10</v>
      </c>
      <c r="AL11">
        <v>10</v>
      </c>
      <c r="AM11">
        <v>10</v>
      </c>
      <c r="AN11">
        <v>10</v>
      </c>
      <c r="AO11">
        <v>10</v>
      </c>
      <c r="AP11">
        <v>10</v>
      </c>
      <c r="AQ11">
        <v>10</v>
      </c>
      <c r="AR11">
        <v>10</v>
      </c>
      <c r="AS11">
        <v>10</v>
      </c>
      <c r="AT11">
        <v>10</v>
      </c>
      <c r="AU11">
        <v>10</v>
      </c>
      <c r="AV11">
        <v>10</v>
      </c>
      <c r="AW11">
        <v>100</v>
      </c>
      <c r="AX11">
        <v>100</v>
      </c>
      <c r="AY11">
        <v>100</v>
      </c>
      <c r="AZ11">
        <v>100</v>
      </c>
      <c r="BA11">
        <v>100</v>
      </c>
      <c r="BB11">
        <v>100</v>
      </c>
      <c r="BC11">
        <v>100</v>
      </c>
      <c r="BD11">
        <v>100</v>
      </c>
      <c r="BE11">
        <v>100</v>
      </c>
      <c r="BF11">
        <v>100</v>
      </c>
      <c r="BG11">
        <v>100</v>
      </c>
      <c r="BH11">
        <v>100</v>
      </c>
      <c r="BI11">
        <v>100</v>
      </c>
      <c r="BJ11">
        <v>100</v>
      </c>
      <c r="BK11">
        <v>100</v>
      </c>
      <c r="BL11">
        <v>100</v>
      </c>
      <c r="BM11">
        <v>100</v>
      </c>
      <c r="BN11">
        <v>100</v>
      </c>
      <c r="BO11">
        <v>100</v>
      </c>
      <c r="BP11">
        <v>100</v>
      </c>
      <c r="BQ11">
        <v>100</v>
      </c>
      <c r="BR11">
        <v>100</v>
      </c>
      <c r="BS11">
        <v>100</v>
      </c>
      <c r="BT11">
        <v>100</v>
      </c>
      <c r="BU11">
        <v>1</v>
      </c>
      <c r="BV11">
        <v>1</v>
      </c>
      <c r="BW11">
        <v>1</v>
      </c>
      <c r="BX11">
        <v>1</v>
      </c>
      <c r="BY11">
        <v>1</v>
      </c>
      <c r="BZ11">
        <v>1</v>
      </c>
      <c r="CA11">
        <v>1</v>
      </c>
      <c r="CB11">
        <v>1</v>
      </c>
      <c r="CC11">
        <v>1</v>
      </c>
      <c r="CD11">
        <v>1</v>
      </c>
      <c r="CE11">
        <v>1</v>
      </c>
      <c r="CF11">
        <v>1</v>
      </c>
      <c r="CG11">
        <v>1</v>
      </c>
      <c r="CH11">
        <v>1</v>
      </c>
      <c r="CI11">
        <v>1</v>
      </c>
      <c r="CJ11">
        <v>1</v>
      </c>
      <c r="CK11">
        <v>1</v>
      </c>
      <c r="CL11">
        <v>1</v>
      </c>
      <c r="CM11">
        <v>1</v>
      </c>
      <c r="CN11">
        <v>1</v>
      </c>
      <c r="CO11">
        <v>1</v>
      </c>
      <c r="CP11">
        <v>1</v>
      </c>
      <c r="CQ11">
        <v>1</v>
      </c>
      <c r="CR11">
        <v>1</v>
      </c>
      <c r="CS11">
        <v>10</v>
      </c>
      <c r="CT11">
        <v>10</v>
      </c>
      <c r="CU11">
        <v>10</v>
      </c>
      <c r="CV11">
        <v>10</v>
      </c>
      <c r="CW11">
        <v>10</v>
      </c>
      <c r="CX11">
        <v>10</v>
      </c>
      <c r="CY11">
        <v>10</v>
      </c>
      <c r="CZ11">
        <v>10</v>
      </c>
      <c r="DA11">
        <v>10</v>
      </c>
      <c r="DB11">
        <v>10</v>
      </c>
      <c r="DC11">
        <v>10</v>
      </c>
      <c r="DD11">
        <v>10</v>
      </c>
      <c r="DE11">
        <v>10</v>
      </c>
      <c r="DF11">
        <v>10</v>
      </c>
      <c r="DG11">
        <v>10</v>
      </c>
      <c r="DH11">
        <v>10</v>
      </c>
      <c r="DI11">
        <v>10</v>
      </c>
      <c r="DJ11">
        <v>10</v>
      </c>
      <c r="DK11">
        <v>10</v>
      </c>
      <c r="DL11">
        <v>10</v>
      </c>
      <c r="DM11">
        <v>10</v>
      </c>
      <c r="DN11">
        <v>10</v>
      </c>
      <c r="DO11">
        <v>10</v>
      </c>
      <c r="DP11">
        <v>10</v>
      </c>
      <c r="DQ11">
        <v>100</v>
      </c>
      <c r="DR11">
        <v>100</v>
      </c>
      <c r="DS11">
        <v>100</v>
      </c>
      <c r="DT11">
        <v>100</v>
      </c>
      <c r="DU11">
        <v>100</v>
      </c>
      <c r="DV11">
        <v>100</v>
      </c>
      <c r="DW11">
        <v>100</v>
      </c>
      <c r="DX11">
        <v>100</v>
      </c>
      <c r="DY11">
        <v>100</v>
      </c>
      <c r="DZ11">
        <v>100</v>
      </c>
      <c r="EA11">
        <v>100</v>
      </c>
      <c r="EB11">
        <v>100</v>
      </c>
      <c r="EC11">
        <v>100</v>
      </c>
      <c r="ED11">
        <v>100</v>
      </c>
      <c r="EE11">
        <v>100</v>
      </c>
      <c r="EF11">
        <v>100</v>
      </c>
      <c r="EG11">
        <v>100</v>
      </c>
      <c r="EH11">
        <v>100</v>
      </c>
      <c r="EI11">
        <v>100</v>
      </c>
      <c r="EJ11">
        <v>100</v>
      </c>
      <c r="EK11">
        <v>100</v>
      </c>
      <c r="EL11">
        <v>100</v>
      </c>
      <c r="EM11">
        <v>100</v>
      </c>
      <c r="EN11">
        <v>100</v>
      </c>
      <c r="EO11">
        <v>1</v>
      </c>
      <c r="EP11">
        <v>1</v>
      </c>
      <c r="EQ11">
        <v>1</v>
      </c>
      <c r="ER11">
        <v>1</v>
      </c>
      <c r="ES11">
        <v>1</v>
      </c>
      <c r="ET11">
        <v>1</v>
      </c>
      <c r="EU11">
        <v>1</v>
      </c>
      <c r="EV11">
        <v>1</v>
      </c>
      <c r="EW11">
        <v>1</v>
      </c>
      <c r="EX11">
        <v>1</v>
      </c>
      <c r="EY11">
        <v>1</v>
      </c>
      <c r="EZ11">
        <v>1</v>
      </c>
      <c r="FA11">
        <v>1</v>
      </c>
      <c r="FB11">
        <v>1</v>
      </c>
      <c r="FC11">
        <v>1</v>
      </c>
      <c r="FD11">
        <v>1</v>
      </c>
      <c r="FE11">
        <v>1</v>
      </c>
      <c r="FF11">
        <v>1</v>
      </c>
      <c r="FG11">
        <v>1</v>
      </c>
      <c r="FH11">
        <v>1</v>
      </c>
      <c r="FI11">
        <v>1</v>
      </c>
      <c r="FJ11">
        <v>1</v>
      </c>
      <c r="FK11">
        <v>1</v>
      </c>
      <c r="FL11">
        <v>1</v>
      </c>
      <c r="FM11">
        <v>10</v>
      </c>
      <c r="FN11">
        <v>10</v>
      </c>
      <c r="FO11">
        <v>10</v>
      </c>
      <c r="FP11">
        <v>10</v>
      </c>
      <c r="FQ11">
        <v>10</v>
      </c>
      <c r="FR11">
        <v>10</v>
      </c>
      <c r="FS11">
        <v>10</v>
      </c>
      <c r="FT11">
        <v>10</v>
      </c>
      <c r="FU11">
        <v>10</v>
      </c>
      <c r="FV11">
        <v>10</v>
      </c>
      <c r="FW11">
        <v>10</v>
      </c>
      <c r="FX11">
        <v>10</v>
      </c>
      <c r="FY11">
        <v>10</v>
      </c>
      <c r="FZ11">
        <v>10</v>
      </c>
      <c r="GA11">
        <v>10</v>
      </c>
      <c r="GB11">
        <v>10</v>
      </c>
      <c r="GC11">
        <v>10</v>
      </c>
      <c r="GD11">
        <v>10</v>
      </c>
      <c r="GE11">
        <v>10</v>
      </c>
      <c r="GF11">
        <v>10</v>
      </c>
      <c r="GG11">
        <v>10</v>
      </c>
      <c r="GH11">
        <v>10</v>
      </c>
      <c r="GI11">
        <v>10</v>
      </c>
      <c r="GJ11">
        <v>10</v>
      </c>
    </row>
    <row r="12" spans="1:192">
      <c r="A12">
        <v>1</v>
      </c>
      <c r="B12">
        <v>1.1000000000000001</v>
      </c>
      <c r="C12">
        <v>1.2</v>
      </c>
      <c r="D12">
        <v>1.3</v>
      </c>
      <c r="E12">
        <v>1.5</v>
      </c>
      <c r="F12">
        <v>1.6</v>
      </c>
      <c r="G12">
        <v>1.8</v>
      </c>
      <c r="H12">
        <v>2</v>
      </c>
      <c r="I12">
        <v>2.2000000000000002</v>
      </c>
      <c r="J12">
        <v>2.4</v>
      </c>
      <c r="K12">
        <v>2.7</v>
      </c>
      <c r="L12">
        <v>3</v>
      </c>
      <c r="M12">
        <v>3.3</v>
      </c>
      <c r="N12">
        <v>3.6</v>
      </c>
      <c r="O12">
        <v>3.9</v>
      </c>
      <c r="P12">
        <v>4.3</v>
      </c>
      <c r="Q12">
        <v>4.7</v>
      </c>
      <c r="R12">
        <v>5.0999999999999996</v>
      </c>
      <c r="S12">
        <v>5.6</v>
      </c>
      <c r="T12">
        <v>6.2</v>
      </c>
      <c r="U12">
        <v>6.8</v>
      </c>
      <c r="V12">
        <v>75</v>
      </c>
      <c r="W12">
        <v>8.1999999999999993</v>
      </c>
      <c r="X12">
        <v>9.1</v>
      </c>
      <c r="Y12">
        <v>1</v>
      </c>
      <c r="Z12">
        <v>1.1000000000000001</v>
      </c>
      <c r="AA12">
        <v>1.2</v>
      </c>
      <c r="AB12">
        <v>1.3</v>
      </c>
      <c r="AC12">
        <v>1.5</v>
      </c>
      <c r="AD12">
        <v>1.6</v>
      </c>
      <c r="AE12">
        <v>1.8</v>
      </c>
      <c r="AF12">
        <v>2</v>
      </c>
      <c r="AG12">
        <v>2.2000000000000002</v>
      </c>
      <c r="AH12">
        <v>2.4</v>
      </c>
      <c r="AI12">
        <v>2.7</v>
      </c>
      <c r="AJ12">
        <v>3</v>
      </c>
      <c r="AK12">
        <v>3.3</v>
      </c>
      <c r="AL12">
        <v>3.6</v>
      </c>
      <c r="AM12">
        <v>3.9</v>
      </c>
      <c r="AN12">
        <v>4.3</v>
      </c>
      <c r="AO12">
        <v>4.7</v>
      </c>
      <c r="AP12">
        <v>5.0999999999999996</v>
      </c>
      <c r="AQ12">
        <v>5.6</v>
      </c>
      <c r="AR12">
        <v>6.2</v>
      </c>
      <c r="AS12">
        <v>6.8</v>
      </c>
      <c r="AT12">
        <v>75</v>
      </c>
      <c r="AU12">
        <v>8.1999999999999993</v>
      </c>
      <c r="AV12">
        <v>9.1</v>
      </c>
      <c r="AW12">
        <v>1</v>
      </c>
      <c r="AX12">
        <v>1.1000000000000001</v>
      </c>
      <c r="AY12">
        <v>1.2</v>
      </c>
      <c r="AZ12">
        <v>1.3</v>
      </c>
      <c r="BA12">
        <v>1.5</v>
      </c>
      <c r="BB12">
        <v>1.6</v>
      </c>
      <c r="BC12">
        <v>1.8</v>
      </c>
      <c r="BD12">
        <v>2</v>
      </c>
      <c r="BE12">
        <v>2.2000000000000002</v>
      </c>
      <c r="BF12">
        <v>2.4</v>
      </c>
      <c r="BG12">
        <v>2.7</v>
      </c>
      <c r="BH12">
        <v>3</v>
      </c>
      <c r="BI12">
        <v>3.3</v>
      </c>
      <c r="BJ12">
        <v>3.6</v>
      </c>
      <c r="BK12">
        <v>3.9</v>
      </c>
      <c r="BL12">
        <v>4.3</v>
      </c>
      <c r="BM12">
        <v>4.7</v>
      </c>
      <c r="BN12">
        <v>5.0999999999999996</v>
      </c>
      <c r="BO12">
        <v>5.6</v>
      </c>
      <c r="BP12">
        <v>6.2</v>
      </c>
      <c r="BQ12">
        <v>6.8</v>
      </c>
      <c r="BR12">
        <v>75</v>
      </c>
      <c r="BS12">
        <v>8.1999999999999993</v>
      </c>
      <c r="BT12">
        <v>9.1</v>
      </c>
      <c r="BU12">
        <v>1</v>
      </c>
      <c r="BV12">
        <v>1.1000000000000001</v>
      </c>
      <c r="BW12">
        <v>1.2</v>
      </c>
      <c r="BX12">
        <v>1.3</v>
      </c>
      <c r="BY12">
        <v>1.5</v>
      </c>
      <c r="BZ12">
        <v>1.6</v>
      </c>
      <c r="CA12">
        <v>1.8</v>
      </c>
      <c r="CB12">
        <v>2</v>
      </c>
      <c r="CC12">
        <v>2.2000000000000002</v>
      </c>
      <c r="CD12">
        <v>2.4</v>
      </c>
      <c r="CE12">
        <v>2.7</v>
      </c>
      <c r="CF12">
        <v>3</v>
      </c>
      <c r="CG12">
        <v>3.3</v>
      </c>
      <c r="CH12">
        <v>3.6</v>
      </c>
      <c r="CI12">
        <v>3.9</v>
      </c>
      <c r="CJ12">
        <v>4.3</v>
      </c>
      <c r="CK12">
        <v>4.7</v>
      </c>
      <c r="CL12">
        <v>5.0999999999999996</v>
      </c>
      <c r="CM12">
        <v>5.6</v>
      </c>
      <c r="CN12">
        <v>6.2</v>
      </c>
      <c r="CO12">
        <v>6.8</v>
      </c>
      <c r="CP12">
        <v>75</v>
      </c>
      <c r="CQ12">
        <v>8.1999999999999993</v>
      </c>
      <c r="CR12">
        <v>9.1</v>
      </c>
      <c r="CS12">
        <v>1</v>
      </c>
      <c r="CT12">
        <v>1.1000000000000001</v>
      </c>
      <c r="CU12">
        <v>1.2</v>
      </c>
      <c r="CV12">
        <v>1.3</v>
      </c>
      <c r="CW12">
        <v>1.5</v>
      </c>
      <c r="CX12">
        <v>1.6</v>
      </c>
      <c r="CY12">
        <v>1.8</v>
      </c>
      <c r="CZ12">
        <v>2</v>
      </c>
      <c r="DA12">
        <v>2.2000000000000002</v>
      </c>
      <c r="DB12">
        <v>2.4</v>
      </c>
      <c r="DC12">
        <v>2.7</v>
      </c>
      <c r="DD12">
        <v>3</v>
      </c>
      <c r="DE12">
        <v>3.3</v>
      </c>
      <c r="DF12">
        <v>3.6</v>
      </c>
      <c r="DG12">
        <v>3.9</v>
      </c>
      <c r="DH12">
        <v>4.3</v>
      </c>
      <c r="DI12">
        <v>4.7</v>
      </c>
      <c r="DJ12">
        <v>5.0999999999999996</v>
      </c>
      <c r="DK12">
        <v>5.6</v>
      </c>
      <c r="DL12">
        <v>6.2</v>
      </c>
      <c r="DM12">
        <v>6.8</v>
      </c>
      <c r="DN12">
        <v>75</v>
      </c>
      <c r="DO12">
        <v>8.1999999999999993</v>
      </c>
      <c r="DP12">
        <v>9.1</v>
      </c>
      <c r="DQ12">
        <v>1</v>
      </c>
      <c r="DR12">
        <v>1.1000000000000001</v>
      </c>
      <c r="DS12">
        <v>1.2</v>
      </c>
      <c r="DT12">
        <v>1.3</v>
      </c>
      <c r="DU12">
        <v>1.5</v>
      </c>
      <c r="DV12">
        <v>1.6</v>
      </c>
      <c r="DW12">
        <v>1.8</v>
      </c>
      <c r="DX12">
        <v>2</v>
      </c>
      <c r="DY12">
        <v>2.2000000000000002</v>
      </c>
      <c r="DZ12">
        <v>2.4</v>
      </c>
      <c r="EA12">
        <v>2.7</v>
      </c>
      <c r="EB12">
        <v>3</v>
      </c>
      <c r="EC12">
        <v>3.3</v>
      </c>
      <c r="ED12">
        <v>3.6</v>
      </c>
      <c r="EE12">
        <v>3.9</v>
      </c>
      <c r="EF12">
        <v>4.3</v>
      </c>
      <c r="EG12">
        <v>4.7</v>
      </c>
      <c r="EH12">
        <v>5.0999999999999996</v>
      </c>
      <c r="EI12">
        <v>5.6</v>
      </c>
      <c r="EJ12">
        <v>6.2</v>
      </c>
      <c r="EK12">
        <v>6.8</v>
      </c>
      <c r="EL12">
        <v>75</v>
      </c>
      <c r="EM12">
        <v>8.1999999999999993</v>
      </c>
      <c r="EN12">
        <v>9.1</v>
      </c>
      <c r="EO12">
        <v>1</v>
      </c>
      <c r="EP12">
        <v>1.1000000000000001</v>
      </c>
      <c r="EQ12">
        <v>1.2</v>
      </c>
      <c r="ER12">
        <v>1.3</v>
      </c>
      <c r="ES12">
        <v>1.5</v>
      </c>
      <c r="ET12">
        <v>1.6</v>
      </c>
      <c r="EU12">
        <v>1.8</v>
      </c>
      <c r="EV12">
        <v>2</v>
      </c>
      <c r="EW12">
        <v>2.2000000000000002</v>
      </c>
      <c r="EX12">
        <v>2.4</v>
      </c>
      <c r="EY12">
        <v>2.7</v>
      </c>
      <c r="EZ12">
        <v>3</v>
      </c>
      <c r="FA12">
        <v>3.3</v>
      </c>
      <c r="FB12">
        <v>3.6</v>
      </c>
      <c r="FC12">
        <v>3.9</v>
      </c>
      <c r="FD12">
        <v>4.3</v>
      </c>
      <c r="FE12">
        <v>4.7</v>
      </c>
      <c r="FF12">
        <v>5.0999999999999996</v>
      </c>
      <c r="FG12">
        <v>5.6</v>
      </c>
      <c r="FH12">
        <v>6.2</v>
      </c>
      <c r="FI12">
        <v>6.8</v>
      </c>
      <c r="FJ12">
        <v>75</v>
      </c>
      <c r="FK12">
        <v>8.1999999999999993</v>
      </c>
      <c r="FL12">
        <v>9.1</v>
      </c>
      <c r="FM12">
        <v>1</v>
      </c>
      <c r="FN12">
        <v>1.1000000000000001</v>
      </c>
      <c r="FO12">
        <v>1.2</v>
      </c>
      <c r="FP12">
        <v>1.3</v>
      </c>
      <c r="FQ12">
        <v>1.5</v>
      </c>
      <c r="FR12">
        <v>1.6</v>
      </c>
      <c r="FS12">
        <v>1.8</v>
      </c>
      <c r="FT12">
        <v>2</v>
      </c>
      <c r="FU12">
        <v>2.2000000000000002</v>
      </c>
      <c r="FV12">
        <v>2.4</v>
      </c>
      <c r="FW12">
        <v>2.7</v>
      </c>
      <c r="FX12">
        <v>3</v>
      </c>
      <c r="FY12">
        <v>3.3</v>
      </c>
      <c r="FZ12">
        <v>3.6</v>
      </c>
      <c r="GA12">
        <v>3.9</v>
      </c>
      <c r="GB12">
        <v>4.3</v>
      </c>
      <c r="GC12">
        <v>4.7</v>
      </c>
      <c r="GD12">
        <v>5.0999999999999996</v>
      </c>
      <c r="GE12">
        <v>5.6</v>
      </c>
      <c r="GF12">
        <v>6.2</v>
      </c>
      <c r="GG12">
        <v>6.8</v>
      </c>
      <c r="GH12">
        <v>75</v>
      </c>
      <c r="GI12">
        <v>8.1999999999999993</v>
      </c>
      <c r="GJ12">
        <v>9.1</v>
      </c>
    </row>
    <row r="13" spans="1:192">
      <c r="A13">
        <f>A11*A12</f>
        <v>1</v>
      </c>
      <c r="B13">
        <f t="shared" ref="B13:BM13" si="27">B11*B12</f>
        <v>1.1000000000000001</v>
      </c>
      <c r="C13">
        <f t="shared" si="27"/>
        <v>1.2</v>
      </c>
      <c r="D13">
        <f t="shared" si="27"/>
        <v>1.3</v>
      </c>
      <c r="E13">
        <f t="shared" si="27"/>
        <v>1.5</v>
      </c>
      <c r="F13">
        <f t="shared" si="27"/>
        <v>1.6</v>
      </c>
      <c r="G13">
        <f t="shared" si="27"/>
        <v>1.8</v>
      </c>
      <c r="H13">
        <f t="shared" si="27"/>
        <v>2</v>
      </c>
      <c r="I13">
        <f t="shared" si="27"/>
        <v>2.2000000000000002</v>
      </c>
      <c r="J13">
        <f t="shared" si="27"/>
        <v>2.4</v>
      </c>
      <c r="K13">
        <f t="shared" si="27"/>
        <v>2.7</v>
      </c>
      <c r="L13">
        <f t="shared" si="27"/>
        <v>3</v>
      </c>
      <c r="M13">
        <f t="shared" si="27"/>
        <v>3.3</v>
      </c>
      <c r="N13">
        <f t="shared" si="27"/>
        <v>3.6</v>
      </c>
      <c r="O13">
        <f t="shared" si="27"/>
        <v>3.9</v>
      </c>
      <c r="P13">
        <f t="shared" si="27"/>
        <v>4.3</v>
      </c>
      <c r="Q13">
        <f t="shared" si="27"/>
        <v>4.7</v>
      </c>
      <c r="R13">
        <f t="shared" si="27"/>
        <v>5.0999999999999996</v>
      </c>
      <c r="S13">
        <f t="shared" si="27"/>
        <v>5.6</v>
      </c>
      <c r="T13">
        <f t="shared" si="27"/>
        <v>6.2</v>
      </c>
      <c r="U13">
        <f t="shared" si="27"/>
        <v>6.8</v>
      </c>
      <c r="V13">
        <f t="shared" si="27"/>
        <v>75</v>
      </c>
      <c r="W13">
        <f t="shared" si="27"/>
        <v>8.1999999999999993</v>
      </c>
      <c r="X13">
        <f t="shared" si="27"/>
        <v>9.1</v>
      </c>
      <c r="Y13">
        <f t="shared" si="27"/>
        <v>10</v>
      </c>
      <c r="Z13">
        <f t="shared" si="27"/>
        <v>11</v>
      </c>
      <c r="AA13">
        <f t="shared" si="27"/>
        <v>12</v>
      </c>
      <c r="AB13">
        <f t="shared" si="27"/>
        <v>13</v>
      </c>
      <c r="AC13">
        <f t="shared" si="27"/>
        <v>15</v>
      </c>
      <c r="AD13">
        <f t="shared" si="27"/>
        <v>16</v>
      </c>
      <c r="AE13">
        <f t="shared" si="27"/>
        <v>18</v>
      </c>
      <c r="AF13">
        <f t="shared" si="27"/>
        <v>20</v>
      </c>
      <c r="AG13">
        <f t="shared" si="27"/>
        <v>22</v>
      </c>
      <c r="AH13">
        <f t="shared" si="27"/>
        <v>24</v>
      </c>
      <c r="AI13">
        <f t="shared" si="27"/>
        <v>27</v>
      </c>
      <c r="AJ13">
        <f t="shared" si="27"/>
        <v>30</v>
      </c>
      <c r="AK13">
        <f t="shared" si="27"/>
        <v>33</v>
      </c>
      <c r="AL13">
        <f t="shared" si="27"/>
        <v>36</v>
      </c>
      <c r="AM13">
        <f t="shared" si="27"/>
        <v>39</v>
      </c>
      <c r="AN13">
        <f t="shared" si="27"/>
        <v>43</v>
      </c>
      <c r="AO13">
        <f t="shared" si="27"/>
        <v>47</v>
      </c>
      <c r="AP13">
        <f t="shared" si="27"/>
        <v>51</v>
      </c>
      <c r="AQ13">
        <f t="shared" si="27"/>
        <v>56</v>
      </c>
      <c r="AR13">
        <f t="shared" si="27"/>
        <v>62</v>
      </c>
      <c r="AS13">
        <f t="shared" si="27"/>
        <v>68</v>
      </c>
      <c r="AT13">
        <f t="shared" si="27"/>
        <v>750</v>
      </c>
      <c r="AU13">
        <f t="shared" si="27"/>
        <v>82</v>
      </c>
      <c r="AV13">
        <f t="shared" si="27"/>
        <v>91</v>
      </c>
      <c r="AW13">
        <f t="shared" si="27"/>
        <v>100</v>
      </c>
      <c r="AX13">
        <f t="shared" si="27"/>
        <v>110.00000000000001</v>
      </c>
      <c r="AY13">
        <f t="shared" si="27"/>
        <v>120</v>
      </c>
      <c r="AZ13">
        <f t="shared" si="27"/>
        <v>130</v>
      </c>
      <c r="BA13">
        <f t="shared" si="27"/>
        <v>150</v>
      </c>
      <c r="BB13">
        <f t="shared" si="27"/>
        <v>160</v>
      </c>
      <c r="BC13">
        <f t="shared" si="27"/>
        <v>180</v>
      </c>
      <c r="BD13">
        <f t="shared" si="27"/>
        <v>200</v>
      </c>
      <c r="BE13">
        <f t="shared" si="27"/>
        <v>220.00000000000003</v>
      </c>
      <c r="BF13">
        <f t="shared" si="27"/>
        <v>240</v>
      </c>
      <c r="BG13">
        <f t="shared" si="27"/>
        <v>270</v>
      </c>
      <c r="BH13">
        <f t="shared" si="27"/>
        <v>300</v>
      </c>
      <c r="BI13">
        <f t="shared" si="27"/>
        <v>330</v>
      </c>
      <c r="BJ13">
        <f t="shared" si="27"/>
        <v>360</v>
      </c>
      <c r="BK13">
        <f t="shared" si="27"/>
        <v>390</v>
      </c>
      <c r="BL13">
        <f t="shared" si="27"/>
        <v>430</v>
      </c>
      <c r="BM13">
        <f t="shared" si="27"/>
        <v>470</v>
      </c>
      <c r="BN13">
        <f t="shared" ref="BN13:DY13" si="28">BN11*BN12</f>
        <v>509.99999999999994</v>
      </c>
      <c r="BO13">
        <f t="shared" si="28"/>
        <v>560</v>
      </c>
      <c r="BP13">
        <f t="shared" si="28"/>
        <v>620</v>
      </c>
      <c r="BQ13">
        <f t="shared" si="28"/>
        <v>680</v>
      </c>
      <c r="BR13">
        <f t="shared" si="28"/>
        <v>7500</v>
      </c>
      <c r="BS13">
        <f t="shared" si="28"/>
        <v>819.99999999999989</v>
      </c>
      <c r="BT13">
        <f t="shared" si="28"/>
        <v>910</v>
      </c>
      <c r="BU13">
        <f t="shared" si="28"/>
        <v>1</v>
      </c>
      <c r="BV13">
        <f t="shared" si="28"/>
        <v>1.1000000000000001</v>
      </c>
      <c r="BW13">
        <f t="shared" si="28"/>
        <v>1.2</v>
      </c>
      <c r="BX13">
        <f t="shared" si="28"/>
        <v>1.3</v>
      </c>
      <c r="BY13">
        <f t="shared" si="28"/>
        <v>1.5</v>
      </c>
      <c r="BZ13">
        <f t="shared" si="28"/>
        <v>1.6</v>
      </c>
      <c r="CA13">
        <f t="shared" si="28"/>
        <v>1.8</v>
      </c>
      <c r="CB13">
        <f t="shared" si="28"/>
        <v>2</v>
      </c>
      <c r="CC13">
        <f t="shared" si="28"/>
        <v>2.2000000000000002</v>
      </c>
      <c r="CD13">
        <f t="shared" si="28"/>
        <v>2.4</v>
      </c>
      <c r="CE13">
        <f t="shared" si="28"/>
        <v>2.7</v>
      </c>
      <c r="CF13">
        <f t="shared" si="28"/>
        <v>3</v>
      </c>
      <c r="CG13">
        <f t="shared" si="28"/>
        <v>3.3</v>
      </c>
      <c r="CH13">
        <f t="shared" si="28"/>
        <v>3.6</v>
      </c>
      <c r="CI13">
        <f t="shared" si="28"/>
        <v>3.9</v>
      </c>
      <c r="CJ13">
        <f t="shared" si="28"/>
        <v>4.3</v>
      </c>
      <c r="CK13">
        <f t="shared" si="28"/>
        <v>4.7</v>
      </c>
      <c r="CL13">
        <f t="shared" si="28"/>
        <v>5.0999999999999996</v>
      </c>
      <c r="CM13">
        <f t="shared" si="28"/>
        <v>5.6</v>
      </c>
      <c r="CN13">
        <f t="shared" si="28"/>
        <v>6.2</v>
      </c>
      <c r="CO13">
        <f t="shared" si="28"/>
        <v>6.8</v>
      </c>
      <c r="CP13">
        <f t="shared" si="28"/>
        <v>75</v>
      </c>
      <c r="CQ13">
        <f t="shared" si="28"/>
        <v>8.1999999999999993</v>
      </c>
      <c r="CR13">
        <f t="shared" si="28"/>
        <v>9.1</v>
      </c>
      <c r="CS13">
        <f t="shared" si="28"/>
        <v>10</v>
      </c>
      <c r="CT13">
        <f t="shared" si="28"/>
        <v>11</v>
      </c>
      <c r="CU13">
        <f t="shared" si="28"/>
        <v>12</v>
      </c>
      <c r="CV13">
        <f t="shared" si="28"/>
        <v>13</v>
      </c>
      <c r="CW13">
        <f t="shared" si="28"/>
        <v>15</v>
      </c>
      <c r="CX13">
        <f t="shared" si="28"/>
        <v>16</v>
      </c>
      <c r="CY13">
        <f t="shared" si="28"/>
        <v>18</v>
      </c>
      <c r="CZ13">
        <f t="shared" si="28"/>
        <v>20</v>
      </c>
      <c r="DA13">
        <f t="shared" si="28"/>
        <v>22</v>
      </c>
      <c r="DB13">
        <f t="shared" si="28"/>
        <v>24</v>
      </c>
      <c r="DC13">
        <f t="shared" si="28"/>
        <v>27</v>
      </c>
      <c r="DD13">
        <f t="shared" si="28"/>
        <v>30</v>
      </c>
      <c r="DE13">
        <f t="shared" si="28"/>
        <v>33</v>
      </c>
      <c r="DF13">
        <f t="shared" si="28"/>
        <v>36</v>
      </c>
      <c r="DG13">
        <f t="shared" si="28"/>
        <v>39</v>
      </c>
      <c r="DH13">
        <f t="shared" si="28"/>
        <v>43</v>
      </c>
      <c r="DI13">
        <f t="shared" si="28"/>
        <v>47</v>
      </c>
      <c r="DJ13">
        <f t="shared" si="28"/>
        <v>51</v>
      </c>
      <c r="DK13">
        <f t="shared" si="28"/>
        <v>56</v>
      </c>
      <c r="DL13">
        <f t="shared" si="28"/>
        <v>62</v>
      </c>
      <c r="DM13">
        <f t="shared" si="28"/>
        <v>68</v>
      </c>
      <c r="DN13">
        <f t="shared" si="28"/>
        <v>750</v>
      </c>
      <c r="DO13">
        <f t="shared" si="28"/>
        <v>82</v>
      </c>
      <c r="DP13">
        <f t="shared" si="28"/>
        <v>91</v>
      </c>
      <c r="DQ13">
        <f t="shared" si="28"/>
        <v>100</v>
      </c>
      <c r="DR13">
        <f t="shared" si="28"/>
        <v>110.00000000000001</v>
      </c>
      <c r="DS13">
        <f t="shared" si="28"/>
        <v>120</v>
      </c>
      <c r="DT13">
        <f t="shared" si="28"/>
        <v>130</v>
      </c>
      <c r="DU13">
        <f t="shared" si="28"/>
        <v>150</v>
      </c>
      <c r="DV13">
        <f t="shared" si="28"/>
        <v>160</v>
      </c>
      <c r="DW13">
        <f t="shared" si="28"/>
        <v>180</v>
      </c>
      <c r="DX13">
        <f t="shared" si="28"/>
        <v>200</v>
      </c>
      <c r="DY13">
        <f t="shared" si="28"/>
        <v>220.00000000000003</v>
      </c>
      <c r="DZ13">
        <f t="shared" ref="DZ13:GJ13" si="29">DZ11*DZ12</f>
        <v>240</v>
      </c>
      <c r="EA13">
        <f t="shared" si="29"/>
        <v>270</v>
      </c>
      <c r="EB13">
        <f t="shared" si="29"/>
        <v>300</v>
      </c>
      <c r="EC13">
        <f t="shared" si="29"/>
        <v>330</v>
      </c>
      <c r="ED13">
        <f t="shared" si="29"/>
        <v>360</v>
      </c>
      <c r="EE13">
        <f t="shared" si="29"/>
        <v>390</v>
      </c>
      <c r="EF13">
        <f t="shared" si="29"/>
        <v>430</v>
      </c>
      <c r="EG13">
        <f t="shared" si="29"/>
        <v>470</v>
      </c>
      <c r="EH13">
        <f t="shared" si="29"/>
        <v>509.99999999999994</v>
      </c>
      <c r="EI13">
        <f t="shared" si="29"/>
        <v>560</v>
      </c>
      <c r="EJ13">
        <f t="shared" si="29"/>
        <v>620</v>
      </c>
      <c r="EK13">
        <f t="shared" si="29"/>
        <v>680</v>
      </c>
      <c r="EL13">
        <f t="shared" si="29"/>
        <v>7500</v>
      </c>
      <c r="EM13">
        <f t="shared" si="29"/>
        <v>819.99999999999989</v>
      </c>
      <c r="EN13">
        <f t="shared" si="29"/>
        <v>910</v>
      </c>
      <c r="EO13">
        <f t="shared" si="29"/>
        <v>1</v>
      </c>
      <c r="EP13">
        <f t="shared" si="29"/>
        <v>1.1000000000000001</v>
      </c>
      <c r="EQ13">
        <f t="shared" si="29"/>
        <v>1.2</v>
      </c>
      <c r="ER13">
        <f t="shared" si="29"/>
        <v>1.3</v>
      </c>
      <c r="ES13">
        <f t="shared" si="29"/>
        <v>1.5</v>
      </c>
      <c r="ET13">
        <f t="shared" si="29"/>
        <v>1.6</v>
      </c>
      <c r="EU13">
        <f t="shared" si="29"/>
        <v>1.8</v>
      </c>
      <c r="EV13">
        <f t="shared" si="29"/>
        <v>2</v>
      </c>
      <c r="EW13">
        <f t="shared" si="29"/>
        <v>2.2000000000000002</v>
      </c>
      <c r="EX13">
        <f t="shared" si="29"/>
        <v>2.4</v>
      </c>
      <c r="EY13">
        <f t="shared" si="29"/>
        <v>2.7</v>
      </c>
      <c r="EZ13">
        <f t="shared" si="29"/>
        <v>3</v>
      </c>
      <c r="FA13">
        <f t="shared" si="29"/>
        <v>3.3</v>
      </c>
      <c r="FB13">
        <f t="shared" si="29"/>
        <v>3.6</v>
      </c>
      <c r="FC13">
        <f t="shared" si="29"/>
        <v>3.9</v>
      </c>
      <c r="FD13">
        <f t="shared" si="29"/>
        <v>4.3</v>
      </c>
      <c r="FE13">
        <f t="shared" si="29"/>
        <v>4.7</v>
      </c>
      <c r="FF13">
        <f t="shared" si="29"/>
        <v>5.0999999999999996</v>
      </c>
      <c r="FG13">
        <f t="shared" si="29"/>
        <v>5.6</v>
      </c>
      <c r="FH13">
        <f t="shared" si="29"/>
        <v>6.2</v>
      </c>
      <c r="FI13">
        <f t="shared" si="29"/>
        <v>6.8</v>
      </c>
      <c r="FJ13">
        <f t="shared" si="29"/>
        <v>75</v>
      </c>
      <c r="FK13">
        <f t="shared" si="29"/>
        <v>8.1999999999999993</v>
      </c>
      <c r="FL13">
        <f t="shared" si="29"/>
        <v>9.1</v>
      </c>
      <c r="FM13">
        <f t="shared" si="29"/>
        <v>10</v>
      </c>
      <c r="FN13">
        <f t="shared" si="29"/>
        <v>11</v>
      </c>
      <c r="FO13">
        <f t="shared" si="29"/>
        <v>12</v>
      </c>
      <c r="FP13">
        <f t="shared" si="29"/>
        <v>13</v>
      </c>
      <c r="FQ13">
        <f t="shared" si="29"/>
        <v>15</v>
      </c>
      <c r="FR13">
        <f t="shared" si="29"/>
        <v>16</v>
      </c>
      <c r="FS13">
        <f t="shared" si="29"/>
        <v>18</v>
      </c>
      <c r="FT13">
        <f t="shared" si="29"/>
        <v>20</v>
      </c>
      <c r="FU13">
        <f t="shared" si="29"/>
        <v>22</v>
      </c>
      <c r="FV13">
        <f t="shared" si="29"/>
        <v>24</v>
      </c>
      <c r="FW13">
        <f t="shared" si="29"/>
        <v>27</v>
      </c>
      <c r="FX13">
        <f t="shared" si="29"/>
        <v>30</v>
      </c>
      <c r="FY13">
        <f t="shared" si="29"/>
        <v>33</v>
      </c>
      <c r="FZ13">
        <f t="shared" si="29"/>
        <v>36</v>
      </c>
      <c r="GA13">
        <f t="shared" si="29"/>
        <v>39</v>
      </c>
      <c r="GB13">
        <f t="shared" si="29"/>
        <v>43</v>
      </c>
      <c r="GC13">
        <f t="shared" si="29"/>
        <v>47</v>
      </c>
      <c r="GD13">
        <f t="shared" si="29"/>
        <v>51</v>
      </c>
      <c r="GE13">
        <f t="shared" si="29"/>
        <v>56</v>
      </c>
      <c r="GF13">
        <f t="shared" si="29"/>
        <v>62</v>
      </c>
      <c r="GG13">
        <f t="shared" si="29"/>
        <v>68</v>
      </c>
      <c r="GH13">
        <f t="shared" si="29"/>
        <v>750</v>
      </c>
      <c r="GI13">
        <f t="shared" si="29"/>
        <v>82</v>
      </c>
      <c r="GJ13">
        <f t="shared" si="29"/>
        <v>91</v>
      </c>
    </row>
    <row r="14" spans="1:192">
      <c r="A14" t="str">
        <f>CONCATENATE(A13,Tabelle1!$B$1)</f>
        <v>1Ω</v>
      </c>
      <c r="B14" t="str">
        <f>CONCATENATE(B13,Tabelle1!$B$1)</f>
        <v>1.1Ω</v>
      </c>
      <c r="C14" t="str">
        <f>CONCATENATE(C13,Tabelle1!$B$1)</f>
        <v>1.2Ω</v>
      </c>
      <c r="D14" t="str">
        <f>CONCATENATE(D13,Tabelle1!$B$1)</f>
        <v>1.3Ω</v>
      </c>
      <c r="E14" t="str">
        <f>CONCATENATE(E13,Tabelle1!$B$1)</f>
        <v>1.5Ω</v>
      </c>
      <c r="F14" t="str">
        <f>CONCATENATE(F13,Tabelle1!$B$1)</f>
        <v>1.6Ω</v>
      </c>
      <c r="G14" t="str">
        <f>CONCATENATE(G13,Tabelle1!$B$1)</f>
        <v>1.8Ω</v>
      </c>
      <c r="H14" t="str">
        <f>CONCATENATE(H13,Tabelle1!$B$1)</f>
        <v>2Ω</v>
      </c>
      <c r="I14" t="str">
        <f>CONCATENATE(I13,Tabelle1!$B$1)</f>
        <v>2.2Ω</v>
      </c>
      <c r="J14" t="str">
        <f>CONCATENATE(J13,Tabelle1!$B$1)</f>
        <v>2.4Ω</v>
      </c>
      <c r="K14" t="str">
        <f>CONCATENATE(K13,Tabelle1!$B$1)</f>
        <v>2.7Ω</v>
      </c>
      <c r="L14" t="str">
        <f>CONCATENATE(L13,Tabelle1!$B$1)</f>
        <v>3Ω</v>
      </c>
      <c r="M14" t="str">
        <f>CONCATENATE(M13,Tabelle1!$B$1)</f>
        <v>3.3Ω</v>
      </c>
      <c r="N14" t="str">
        <f>CONCATENATE(N13,Tabelle1!$B$1)</f>
        <v>3.6Ω</v>
      </c>
      <c r="O14" t="str">
        <f>CONCATENATE(O13,Tabelle1!$B$1)</f>
        <v>3.9Ω</v>
      </c>
      <c r="P14" t="str">
        <f>CONCATENATE(P13,Tabelle1!$B$1)</f>
        <v>4.3Ω</v>
      </c>
      <c r="Q14" t="str">
        <f>CONCATENATE(Q13,Tabelle1!$B$1)</f>
        <v>4.7Ω</v>
      </c>
      <c r="R14" t="str">
        <f>CONCATENATE(R13,Tabelle1!$B$1)</f>
        <v>5.1Ω</v>
      </c>
      <c r="S14" t="str">
        <f>CONCATENATE(S13,Tabelle1!$B$1)</f>
        <v>5.6Ω</v>
      </c>
      <c r="T14" t="str">
        <f>CONCATENATE(T13,Tabelle1!$B$1)</f>
        <v>6.2Ω</v>
      </c>
      <c r="U14" t="str">
        <f>CONCATENATE(U13,Tabelle1!$B$1)</f>
        <v>6.8Ω</v>
      </c>
      <c r="V14" t="str">
        <f>CONCATENATE(V13,Tabelle1!$B$1)</f>
        <v>75Ω</v>
      </c>
      <c r="W14" t="str">
        <f>CONCATENATE(W13,Tabelle1!$B$1)</f>
        <v>8.2Ω</v>
      </c>
      <c r="X14" t="str">
        <f>CONCATENATE(X13,Tabelle1!$B$1)</f>
        <v>9.1Ω</v>
      </c>
      <c r="Y14" t="str">
        <f>CONCATENATE(Y13,Tabelle1!$B$1)</f>
        <v>10Ω</v>
      </c>
      <c r="Z14" t="str">
        <f>CONCATENATE(Z13,Tabelle1!$B$1)</f>
        <v>11Ω</v>
      </c>
      <c r="AA14" t="str">
        <f>CONCATENATE(AA13,Tabelle1!$B$1)</f>
        <v>12Ω</v>
      </c>
      <c r="AB14" t="str">
        <f>CONCATENATE(AB13,Tabelle1!$B$1)</f>
        <v>13Ω</v>
      </c>
      <c r="AC14" t="str">
        <f>CONCATENATE(AC13,Tabelle1!$B$1)</f>
        <v>15Ω</v>
      </c>
      <c r="AD14" t="str">
        <f>CONCATENATE(AD13,Tabelle1!$B$1)</f>
        <v>16Ω</v>
      </c>
      <c r="AE14" t="str">
        <f>CONCATENATE(AE13,Tabelle1!$B$1)</f>
        <v>18Ω</v>
      </c>
      <c r="AF14" t="str">
        <f>CONCATENATE(AF13,Tabelle1!$B$1)</f>
        <v>20Ω</v>
      </c>
      <c r="AG14" t="str">
        <f>CONCATENATE(AG13,Tabelle1!$B$1)</f>
        <v>22Ω</v>
      </c>
      <c r="AH14" t="str">
        <f>CONCATENATE(AH13,Tabelle1!$B$1)</f>
        <v>24Ω</v>
      </c>
      <c r="AI14" t="str">
        <f>CONCATENATE(AI13,Tabelle1!$B$1)</f>
        <v>27Ω</v>
      </c>
      <c r="AJ14" t="str">
        <f>CONCATENATE(AJ13,Tabelle1!$B$1)</f>
        <v>30Ω</v>
      </c>
      <c r="AK14" t="str">
        <f>CONCATENATE(AK13,Tabelle1!$B$1)</f>
        <v>33Ω</v>
      </c>
      <c r="AL14" t="str">
        <f>CONCATENATE(AL13,Tabelle1!$B$1)</f>
        <v>36Ω</v>
      </c>
      <c r="AM14" t="str">
        <f>CONCATENATE(AM13,Tabelle1!$B$1)</f>
        <v>39Ω</v>
      </c>
      <c r="AN14" t="str">
        <f>CONCATENATE(AN13,Tabelle1!$B$1)</f>
        <v>43Ω</v>
      </c>
      <c r="AO14" t="str">
        <f>CONCATENATE(AO13,Tabelle1!$B$1)</f>
        <v>47Ω</v>
      </c>
      <c r="AP14" t="str">
        <f>CONCATENATE(AP13,Tabelle1!$B$1)</f>
        <v>51Ω</v>
      </c>
      <c r="AQ14" t="str">
        <f>CONCATENATE(AQ13,Tabelle1!$B$1)</f>
        <v>56Ω</v>
      </c>
      <c r="AR14" t="str">
        <f>CONCATENATE(AR13,Tabelle1!$B$1)</f>
        <v>62Ω</v>
      </c>
      <c r="AS14" t="str">
        <f>CONCATENATE(AS13,Tabelle1!$B$1)</f>
        <v>68Ω</v>
      </c>
      <c r="AT14" t="str">
        <f>CONCATENATE(AT13,Tabelle1!$B$1)</f>
        <v>750Ω</v>
      </c>
      <c r="AU14" t="str">
        <f>CONCATENATE(AU13,Tabelle1!$B$1)</f>
        <v>82Ω</v>
      </c>
      <c r="AV14" t="str">
        <f>CONCATENATE(AV13,Tabelle1!$B$1)</f>
        <v>91Ω</v>
      </c>
      <c r="AW14" t="str">
        <f>CONCATENATE(AW13,Tabelle1!$B$1)</f>
        <v>100Ω</v>
      </c>
      <c r="AX14" t="str">
        <f>CONCATENATE(AX13,Tabelle1!$B$1)</f>
        <v>110Ω</v>
      </c>
      <c r="AY14" t="str">
        <f>CONCATENATE(AY13,Tabelle1!$B$1)</f>
        <v>120Ω</v>
      </c>
      <c r="AZ14" t="str">
        <f>CONCATENATE(AZ13,Tabelle1!$B$1)</f>
        <v>130Ω</v>
      </c>
      <c r="BA14" t="str">
        <f>CONCATENATE(BA13,Tabelle1!$B$1)</f>
        <v>150Ω</v>
      </c>
      <c r="BB14" t="str">
        <f>CONCATENATE(BB13,Tabelle1!$B$1)</f>
        <v>160Ω</v>
      </c>
      <c r="BC14" t="str">
        <f>CONCATENATE(BC13,Tabelle1!$B$1)</f>
        <v>180Ω</v>
      </c>
      <c r="BD14" t="str">
        <f>CONCATENATE(BD13,Tabelle1!$B$1)</f>
        <v>200Ω</v>
      </c>
      <c r="BE14" t="str">
        <f>CONCATENATE(BE13,Tabelle1!$B$1)</f>
        <v>220Ω</v>
      </c>
      <c r="BF14" t="str">
        <f>CONCATENATE(BF13,Tabelle1!$B$1)</f>
        <v>240Ω</v>
      </c>
      <c r="BG14" t="str">
        <f>CONCATENATE(BG13,Tabelle1!$B$1)</f>
        <v>270Ω</v>
      </c>
      <c r="BH14" t="str">
        <f>CONCATENATE(BH13,Tabelle1!$B$1)</f>
        <v>300Ω</v>
      </c>
      <c r="BI14" t="str">
        <f>CONCATENATE(BI13,Tabelle1!$B$1)</f>
        <v>330Ω</v>
      </c>
      <c r="BJ14" t="str">
        <f>CONCATENATE(BJ13,Tabelle1!$B$1)</f>
        <v>360Ω</v>
      </c>
      <c r="BK14" t="str">
        <f>CONCATENATE(BK13,Tabelle1!$B$1)</f>
        <v>390Ω</v>
      </c>
      <c r="BL14" t="str">
        <f>CONCATENATE(BL13,Tabelle1!$B$1)</f>
        <v>430Ω</v>
      </c>
      <c r="BM14" t="str">
        <f>CONCATENATE(BM13,Tabelle1!$B$1)</f>
        <v>470Ω</v>
      </c>
      <c r="BN14" t="str">
        <f>CONCATENATE(BN13,Tabelle1!$B$1)</f>
        <v>510Ω</v>
      </c>
      <c r="BO14" t="str">
        <f>CONCATENATE(BO13,Tabelle1!$B$1)</f>
        <v>560Ω</v>
      </c>
      <c r="BP14" t="str">
        <f>CONCATENATE(BP13,Tabelle1!$B$1)</f>
        <v>620Ω</v>
      </c>
      <c r="BQ14" t="str">
        <f>CONCATENATE(BQ13,Tabelle1!$B$1)</f>
        <v>680Ω</v>
      </c>
      <c r="BR14" t="str">
        <f>CONCATENATE(BR13,Tabelle1!$B$1)</f>
        <v>7500Ω</v>
      </c>
      <c r="BS14" t="str">
        <f>CONCATENATE(BS13,Tabelle1!$B$1)</f>
        <v>820Ω</v>
      </c>
      <c r="BT14" t="str">
        <f>CONCATENATE(BT13,Tabelle1!$B$1)</f>
        <v>910Ω</v>
      </c>
      <c r="BU14" s="5" t="str">
        <f>CONCATENATE(BU13,Tabelle1!$B$2)</f>
        <v>1kΩ</v>
      </c>
      <c r="BV14" s="5" t="str">
        <f>CONCATENATE(BV13,Tabelle1!$B$2)</f>
        <v>1.1kΩ</v>
      </c>
      <c r="BW14" s="5" t="str">
        <f>CONCATENATE(BW13,Tabelle1!$B$2)</f>
        <v>1.2kΩ</v>
      </c>
      <c r="BX14" s="5" t="str">
        <f>CONCATENATE(BX13,Tabelle1!$B$2)</f>
        <v>1.3kΩ</v>
      </c>
      <c r="BY14" s="5" t="str">
        <f>CONCATENATE(BY13,Tabelle1!$B$2)</f>
        <v>1.5kΩ</v>
      </c>
      <c r="BZ14" s="5" t="str">
        <f>CONCATENATE(BZ13,Tabelle1!$B$2)</f>
        <v>1.6kΩ</v>
      </c>
      <c r="CA14" s="5" t="str">
        <f>CONCATENATE(CA13,Tabelle1!$B$2)</f>
        <v>1.8kΩ</v>
      </c>
      <c r="CB14" s="5" t="str">
        <f>CONCATENATE(CB13,Tabelle1!$B$2)</f>
        <v>2kΩ</v>
      </c>
      <c r="CC14" s="5" t="str">
        <f>CONCATENATE(CC13,Tabelle1!$B$2)</f>
        <v>2.2kΩ</v>
      </c>
      <c r="CD14" s="5" t="str">
        <f>CONCATENATE(CD13,Tabelle1!$B$2)</f>
        <v>2.4kΩ</v>
      </c>
      <c r="CE14" s="5" t="str">
        <f>CONCATENATE(CE13,Tabelle1!$B$2)</f>
        <v>2.7kΩ</v>
      </c>
      <c r="CF14" s="5" t="str">
        <f>CONCATENATE(CF13,Tabelle1!$B$2)</f>
        <v>3kΩ</v>
      </c>
      <c r="CG14" s="5" t="str">
        <f>CONCATENATE(CG13,Tabelle1!$B$2)</f>
        <v>3.3kΩ</v>
      </c>
      <c r="CH14" s="5" t="str">
        <f>CONCATENATE(CH13,Tabelle1!$B$2)</f>
        <v>3.6kΩ</v>
      </c>
      <c r="CI14" s="5" t="str">
        <f>CONCATENATE(CI13,Tabelle1!$B$2)</f>
        <v>3.9kΩ</v>
      </c>
      <c r="CJ14" s="5" t="str">
        <f>CONCATENATE(CJ13,Tabelle1!$B$2)</f>
        <v>4.3kΩ</v>
      </c>
      <c r="CK14" s="5" t="str">
        <f>CONCATENATE(CK13,Tabelle1!$B$2)</f>
        <v>4.7kΩ</v>
      </c>
      <c r="CL14" s="5" t="str">
        <f>CONCATENATE(CL13,Tabelle1!$B$2)</f>
        <v>5.1kΩ</v>
      </c>
      <c r="CM14" s="5" t="str">
        <f>CONCATENATE(CM13,Tabelle1!$B$2)</f>
        <v>5.6kΩ</v>
      </c>
      <c r="CN14" s="5" t="str">
        <f>CONCATENATE(CN13,Tabelle1!$B$2)</f>
        <v>6.2kΩ</v>
      </c>
      <c r="CO14" s="5" t="str">
        <f>CONCATENATE(CO13,Tabelle1!$B$2)</f>
        <v>6.8kΩ</v>
      </c>
      <c r="CP14" s="5" t="str">
        <f>CONCATENATE(CP13,Tabelle1!$B$2)</f>
        <v>75kΩ</v>
      </c>
      <c r="CQ14" s="5" t="str">
        <f>CONCATENATE(CQ13,Tabelle1!$B$2)</f>
        <v>8.2kΩ</v>
      </c>
      <c r="CR14" s="5" t="str">
        <f>CONCATENATE(CR13,Tabelle1!$B$2)</f>
        <v>9.1kΩ</v>
      </c>
      <c r="CS14" s="5" t="str">
        <f>CONCATENATE(CS13,Tabelle1!$B$2)</f>
        <v>10kΩ</v>
      </c>
      <c r="CT14" s="5" t="str">
        <f>CONCATENATE(CT13,Tabelle1!$B$2)</f>
        <v>11kΩ</v>
      </c>
      <c r="CU14" s="5" t="str">
        <f>CONCATENATE(CU13,Tabelle1!$B$2)</f>
        <v>12kΩ</v>
      </c>
      <c r="CV14" s="5" t="str">
        <f>CONCATENATE(CV13,Tabelle1!$B$2)</f>
        <v>13kΩ</v>
      </c>
      <c r="CW14" s="5" t="str">
        <f>CONCATENATE(CW13,Tabelle1!$B$2)</f>
        <v>15kΩ</v>
      </c>
      <c r="CX14" s="5" t="str">
        <f>CONCATENATE(CX13,Tabelle1!$B$2)</f>
        <v>16kΩ</v>
      </c>
      <c r="CY14" s="5" t="str">
        <f>CONCATENATE(CY13,Tabelle1!$B$2)</f>
        <v>18kΩ</v>
      </c>
      <c r="CZ14" s="5" t="str">
        <f>CONCATENATE(CZ13,Tabelle1!$B$2)</f>
        <v>20kΩ</v>
      </c>
      <c r="DA14" s="5" t="str">
        <f>CONCATENATE(DA13,Tabelle1!$B$2)</f>
        <v>22kΩ</v>
      </c>
      <c r="DB14" s="5" t="str">
        <f>CONCATENATE(DB13,Tabelle1!$B$2)</f>
        <v>24kΩ</v>
      </c>
      <c r="DC14" s="5" t="str">
        <f>CONCATENATE(DC13,Tabelle1!$B$2)</f>
        <v>27kΩ</v>
      </c>
      <c r="DD14" s="5" t="str">
        <f>CONCATENATE(DD13,Tabelle1!$B$2)</f>
        <v>30kΩ</v>
      </c>
      <c r="DE14" s="5" t="str">
        <f>CONCATENATE(DE13,Tabelle1!$B$2)</f>
        <v>33kΩ</v>
      </c>
      <c r="DF14" s="5" t="str">
        <f>CONCATENATE(DF13,Tabelle1!$B$2)</f>
        <v>36kΩ</v>
      </c>
      <c r="DG14" s="5" t="str">
        <f>CONCATENATE(DG13,Tabelle1!$B$2)</f>
        <v>39kΩ</v>
      </c>
      <c r="DH14" s="5" t="str">
        <f>CONCATENATE(DH13,Tabelle1!$B$2)</f>
        <v>43kΩ</v>
      </c>
      <c r="DI14" s="5" t="str">
        <f>CONCATENATE(DI13,Tabelle1!$B$2)</f>
        <v>47kΩ</v>
      </c>
      <c r="DJ14" s="5" t="str">
        <f>CONCATENATE(DJ13,Tabelle1!$B$2)</f>
        <v>51kΩ</v>
      </c>
      <c r="DK14" s="5" t="str">
        <f>CONCATENATE(DK13,Tabelle1!$B$2)</f>
        <v>56kΩ</v>
      </c>
      <c r="DL14" s="5" t="str">
        <f>CONCATENATE(DL13,Tabelle1!$B$2)</f>
        <v>62kΩ</v>
      </c>
      <c r="DM14" s="5" t="str">
        <f>CONCATENATE(DM13,Tabelle1!$B$2)</f>
        <v>68kΩ</v>
      </c>
      <c r="DN14" s="5" t="str">
        <f>CONCATENATE(DN13,Tabelle1!$B$2)</f>
        <v>750kΩ</v>
      </c>
      <c r="DO14" s="5" t="str">
        <f>CONCATENATE(DO13,Tabelle1!$B$2)</f>
        <v>82kΩ</v>
      </c>
      <c r="DP14" s="5" t="str">
        <f>CONCATENATE(DP13,Tabelle1!$B$2)</f>
        <v>91kΩ</v>
      </c>
      <c r="DQ14" s="5" t="str">
        <f>CONCATENATE(DQ13,Tabelle1!$B$2)</f>
        <v>100kΩ</v>
      </c>
      <c r="DR14" s="5" t="str">
        <f>CONCATENATE(DR13,Tabelle1!$B$2)</f>
        <v>110kΩ</v>
      </c>
      <c r="DS14" s="5" t="str">
        <f>CONCATENATE(DS13,Tabelle1!$B$2)</f>
        <v>120kΩ</v>
      </c>
      <c r="DT14" s="5" t="str">
        <f>CONCATENATE(DT13,Tabelle1!$B$2)</f>
        <v>130kΩ</v>
      </c>
      <c r="DU14" s="5" t="str">
        <f>CONCATENATE(DU13,Tabelle1!$B$2)</f>
        <v>150kΩ</v>
      </c>
      <c r="DV14" s="5" t="str">
        <f>CONCATENATE(DV13,Tabelle1!$B$2)</f>
        <v>160kΩ</v>
      </c>
      <c r="DW14" s="5" t="str">
        <f>CONCATENATE(DW13,Tabelle1!$B$2)</f>
        <v>180kΩ</v>
      </c>
      <c r="DX14" s="5" t="str">
        <f>CONCATENATE(DX13,Tabelle1!$B$2)</f>
        <v>200kΩ</v>
      </c>
      <c r="DY14" s="5" t="str">
        <f>CONCATENATE(DY13,Tabelle1!$B$2)</f>
        <v>220kΩ</v>
      </c>
      <c r="DZ14" s="5" t="str">
        <f>CONCATENATE(DZ13,Tabelle1!$B$2)</f>
        <v>240kΩ</v>
      </c>
      <c r="EA14" s="5" t="str">
        <f>CONCATENATE(EA13,Tabelle1!$B$2)</f>
        <v>270kΩ</v>
      </c>
      <c r="EB14" s="5" t="str">
        <f>CONCATENATE(EB13,Tabelle1!$B$2)</f>
        <v>300kΩ</v>
      </c>
      <c r="EC14" s="5" t="str">
        <f>CONCATENATE(EC13,Tabelle1!$B$2)</f>
        <v>330kΩ</v>
      </c>
      <c r="ED14" s="5" t="str">
        <f>CONCATENATE(ED13,Tabelle1!$B$2)</f>
        <v>360kΩ</v>
      </c>
      <c r="EE14" s="5" t="str">
        <f>CONCATENATE(EE13,Tabelle1!$B$2)</f>
        <v>390kΩ</v>
      </c>
      <c r="EF14" s="5" t="str">
        <f>CONCATENATE(EF13,Tabelle1!$B$2)</f>
        <v>430kΩ</v>
      </c>
      <c r="EG14" s="5" t="str">
        <f>CONCATENATE(EG13,Tabelle1!$B$2)</f>
        <v>470kΩ</v>
      </c>
      <c r="EH14" s="5" t="str">
        <f>CONCATENATE(EH13,Tabelle1!$B$2)</f>
        <v>510kΩ</v>
      </c>
      <c r="EI14" s="5" t="str">
        <f>CONCATENATE(EI13,Tabelle1!$B$2)</f>
        <v>560kΩ</v>
      </c>
      <c r="EJ14" s="5" t="str">
        <f>CONCATENATE(EJ13,Tabelle1!$B$2)</f>
        <v>620kΩ</v>
      </c>
      <c r="EK14" s="5" t="str">
        <f>CONCATENATE(EK13,Tabelle1!$B$2)</f>
        <v>680kΩ</v>
      </c>
      <c r="EL14" s="5" t="str">
        <f>CONCATENATE(EL13,Tabelle1!$B$2)</f>
        <v>7500kΩ</v>
      </c>
      <c r="EM14" s="5" t="str">
        <f>CONCATENATE(EM13,Tabelle1!$B$2)</f>
        <v>820kΩ</v>
      </c>
      <c r="EN14" s="5" t="str">
        <f>CONCATENATE(EN13,Tabelle1!$B$2)</f>
        <v>910kΩ</v>
      </c>
      <c r="EO14" t="str">
        <f>CONCATENATE(EO13,Tabelle1!$B$3)</f>
        <v>1MΩ</v>
      </c>
      <c r="EP14" t="str">
        <f>CONCATENATE(EP13,Tabelle1!$B$3)</f>
        <v>1.1MΩ</v>
      </c>
      <c r="EQ14" t="str">
        <f>CONCATENATE(EQ13,Tabelle1!$B$3)</f>
        <v>1.2MΩ</v>
      </c>
      <c r="ER14" t="str">
        <f>CONCATENATE(ER13,Tabelle1!$B$3)</f>
        <v>1.3MΩ</v>
      </c>
      <c r="ES14" t="str">
        <f>CONCATENATE(ES13,Tabelle1!$B$3)</f>
        <v>1.5MΩ</v>
      </c>
      <c r="ET14" t="str">
        <f>CONCATENATE(ET13,Tabelle1!$B$3)</f>
        <v>1.6MΩ</v>
      </c>
      <c r="EU14" t="str">
        <f>CONCATENATE(EU13,Tabelle1!$B$3)</f>
        <v>1.8MΩ</v>
      </c>
      <c r="EV14" t="str">
        <f>CONCATENATE(EV13,Tabelle1!$B$3)</f>
        <v>2MΩ</v>
      </c>
      <c r="EW14" t="str">
        <f>CONCATENATE(EW13,Tabelle1!$B$3)</f>
        <v>2.2MΩ</v>
      </c>
      <c r="EX14" t="str">
        <f>CONCATENATE(EX13,Tabelle1!$B$3)</f>
        <v>2.4MΩ</v>
      </c>
      <c r="EY14" t="str">
        <f>CONCATENATE(EY13,Tabelle1!$B$3)</f>
        <v>2.7MΩ</v>
      </c>
      <c r="EZ14" t="str">
        <f>CONCATENATE(EZ13,Tabelle1!$B$3)</f>
        <v>3MΩ</v>
      </c>
      <c r="FA14" t="str">
        <f>CONCATENATE(FA13,Tabelle1!$B$3)</f>
        <v>3.3MΩ</v>
      </c>
      <c r="FB14" t="str">
        <f>CONCATENATE(FB13,Tabelle1!$B$3)</f>
        <v>3.6MΩ</v>
      </c>
      <c r="FC14" t="str">
        <f>CONCATENATE(FC13,Tabelle1!$B$3)</f>
        <v>3.9MΩ</v>
      </c>
      <c r="FD14" t="str">
        <f>CONCATENATE(FD13,Tabelle1!$B$3)</f>
        <v>4.3MΩ</v>
      </c>
      <c r="FE14" t="str">
        <f>CONCATENATE(FE13,Tabelle1!$B$3)</f>
        <v>4.7MΩ</v>
      </c>
      <c r="FF14" t="str">
        <f>CONCATENATE(FF13,Tabelle1!$B$3)</f>
        <v>5.1MΩ</v>
      </c>
      <c r="FG14" t="str">
        <f>CONCATENATE(FG13,Tabelle1!$B$3)</f>
        <v>5.6MΩ</v>
      </c>
      <c r="FH14" t="str">
        <f>CONCATENATE(FH13,Tabelle1!$B$3)</f>
        <v>6.2MΩ</v>
      </c>
      <c r="FI14" t="str">
        <f>CONCATENATE(FI13,Tabelle1!$B$3)</f>
        <v>6.8MΩ</v>
      </c>
      <c r="FJ14" t="str">
        <f>CONCATENATE(FJ13,Tabelle1!$B$3)</f>
        <v>75MΩ</v>
      </c>
      <c r="FK14" t="str">
        <f>CONCATENATE(FK13,Tabelle1!$B$3)</f>
        <v>8.2MΩ</v>
      </c>
      <c r="FL14" t="str">
        <f>CONCATENATE(FL13,Tabelle1!$B$3)</f>
        <v>9.1MΩ</v>
      </c>
      <c r="FM14" t="str">
        <f>CONCATENATE(FM13,Tabelle1!$B$3)</f>
        <v>10MΩ</v>
      </c>
      <c r="FN14" t="str">
        <f>CONCATENATE(FN13,Tabelle1!$B$3)</f>
        <v>11MΩ</v>
      </c>
      <c r="FO14" t="str">
        <f>CONCATENATE(FO13,Tabelle1!$B$3)</f>
        <v>12MΩ</v>
      </c>
      <c r="FP14" t="str">
        <f>CONCATENATE(FP13,Tabelle1!$B$3)</f>
        <v>13MΩ</v>
      </c>
      <c r="FQ14" t="str">
        <f>CONCATENATE(FQ13,Tabelle1!$B$3)</f>
        <v>15MΩ</v>
      </c>
      <c r="FR14" t="str">
        <f>CONCATENATE(FR13,Tabelle1!$B$3)</f>
        <v>16MΩ</v>
      </c>
      <c r="FS14" t="str">
        <f>CONCATENATE(FS13,Tabelle1!$B$3)</f>
        <v>18MΩ</v>
      </c>
      <c r="FT14" t="str">
        <f>CONCATENATE(FT13,Tabelle1!$B$3)</f>
        <v>20MΩ</v>
      </c>
      <c r="FU14" t="str">
        <f>CONCATENATE(FU13,Tabelle1!$B$3)</f>
        <v>22MΩ</v>
      </c>
      <c r="FV14" t="str">
        <f>CONCATENATE(FV13,Tabelle1!$B$3)</f>
        <v>24MΩ</v>
      </c>
      <c r="FW14" t="str">
        <f>CONCATENATE(FW13,Tabelle1!$B$3)</f>
        <v>27MΩ</v>
      </c>
      <c r="FX14" t="str">
        <f>CONCATENATE(FX13,Tabelle1!$B$3)</f>
        <v>30MΩ</v>
      </c>
      <c r="FY14" t="str">
        <f>CONCATENATE(FY13,Tabelle1!$B$3)</f>
        <v>33MΩ</v>
      </c>
      <c r="FZ14" t="str">
        <f>CONCATENATE(FZ13,Tabelle1!$B$3)</f>
        <v>36MΩ</v>
      </c>
      <c r="GA14" t="str">
        <f>CONCATENATE(GA13,Tabelle1!$B$3)</f>
        <v>39MΩ</v>
      </c>
      <c r="GB14" t="str">
        <f>CONCATENATE(GB13,Tabelle1!$B$3)</f>
        <v>43MΩ</v>
      </c>
      <c r="GC14" t="str">
        <f>CONCATENATE(GC13,Tabelle1!$B$3)</f>
        <v>47MΩ</v>
      </c>
      <c r="GD14" t="str">
        <f>CONCATENATE(GD13,Tabelle1!$B$3)</f>
        <v>51MΩ</v>
      </c>
      <c r="GE14" t="str">
        <f>CONCATENATE(GE13,Tabelle1!$B$3)</f>
        <v>56MΩ</v>
      </c>
      <c r="GF14" t="str">
        <f>CONCATENATE(GF13,Tabelle1!$B$3)</f>
        <v>62MΩ</v>
      </c>
      <c r="GG14" t="str">
        <f>CONCATENATE(GG13,Tabelle1!$B$3)</f>
        <v>68MΩ</v>
      </c>
      <c r="GH14" t="str">
        <f>CONCATENATE(GH13,Tabelle1!$B$3)</f>
        <v>750MΩ</v>
      </c>
      <c r="GI14" t="str">
        <f>CONCATENATE(GI13,Tabelle1!$B$3)</f>
        <v>82MΩ</v>
      </c>
      <c r="GJ14" t="str">
        <f>CONCATENATE(GJ13,Tabelle1!$B$3)</f>
        <v>91MΩ</v>
      </c>
    </row>
    <row r="15" spans="1:192">
      <c r="A15" t="str">
        <f>CONCATENATE(A14,Tabelle1!$B$5)</f>
        <v>1Ω 1/4W</v>
      </c>
      <c r="B15" t="str">
        <f>CONCATENATE(B14,Tabelle1!$B$5)</f>
        <v>1.1Ω 1/4W</v>
      </c>
      <c r="C15" t="str">
        <f>CONCATENATE(C14,Tabelle1!$B$5)</f>
        <v>1.2Ω 1/4W</v>
      </c>
      <c r="D15" t="str">
        <f>CONCATENATE(D14,Tabelle1!$B$5)</f>
        <v>1.3Ω 1/4W</v>
      </c>
      <c r="E15" t="str">
        <f>CONCATENATE(E14,Tabelle1!$B$5)</f>
        <v>1.5Ω 1/4W</v>
      </c>
      <c r="F15" t="str">
        <f>CONCATENATE(F14,Tabelle1!$B$5)</f>
        <v>1.6Ω 1/4W</v>
      </c>
      <c r="G15" t="str">
        <f>CONCATENATE(G14,Tabelle1!$B$5)</f>
        <v>1.8Ω 1/4W</v>
      </c>
      <c r="H15" t="str">
        <f>CONCATENATE(H14,Tabelle1!$B$5)</f>
        <v>2Ω 1/4W</v>
      </c>
      <c r="I15" t="str">
        <f>CONCATENATE(I14,Tabelle1!$B$5)</f>
        <v>2.2Ω 1/4W</v>
      </c>
      <c r="J15" t="str">
        <f>CONCATENATE(J14,Tabelle1!$B$5)</f>
        <v>2.4Ω 1/4W</v>
      </c>
      <c r="K15" t="str">
        <f>CONCATENATE(K14,Tabelle1!$B$5)</f>
        <v>2.7Ω 1/4W</v>
      </c>
      <c r="L15" t="str">
        <f>CONCATENATE(L14,Tabelle1!$B$5)</f>
        <v>3Ω 1/4W</v>
      </c>
      <c r="M15" t="str">
        <f>CONCATENATE(M14,Tabelle1!$B$5)</f>
        <v>3.3Ω 1/4W</v>
      </c>
      <c r="N15" t="str">
        <f>CONCATENATE(N14,Tabelle1!$B$5)</f>
        <v>3.6Ω 1/4W</v>
      </c>
      <c r="O15" t="str">
        <f>CONCATENATE(O14,Tabelle1!$B$5)</f>
        <v>3.9Ω 1/4W</v>
      </c>
      <c r="P15" t="str">
        <f>CONCATENATE(P14,Tabelle1!$B$5)</f>
        <v>4.3Ω 1/4W</v>
      </c>
      <c r="Q15" t="str">
        <f>CONCATENATE(Q14,Tabelle1!$B$5)</f>
        <v>4.7Ω 1/4W</v>
      </c>
      <c r="R15" t="str">
        <f>CONCATENATE(R14,Tabelle1!$B$5)</f>
        <v>5.1Ω 1/4W</v>
      </c>
      <c r="S15" t="str">
        <f>CONCATENATE(S14,Tabelle1!$B$5)</f>
        <v>5.6Ω 1/4W</v>
      </c>
      <c r="T15" t="str">
        <f>CONCATENATE(T14,Tabelle1!$B$5)</f>
        <v>6.2Ω 1/4W</v>
      </c>
      <c r="U15" t="str">
        <f>CONCATENATE(U14,Tabelle1!$B$5)</f>
        <v>6.8Ω 1/4W</v>
      </c>
      <c r="V15" t="str">
        <f>CONCATENATE(V14,Tabelle1!$B$5)</f>
        <v>75Ω 1/4W</v>
      </c>
      <c r="W15" t="str">
        <f>CONCATENATE(W14,Tabelle1!$B$5)</f>
        <v>8.2Ω 1/4W</v>
      </c>
      <c r="X15" t="str">
        <f>CONCATENATE(X14,Tabelle1!$B$5)</f>
        <v>9.1Ω 1/4W</v>
      </c>
      <c r="Y15" t="str">
        <f>CONCATENATE(Y14,Tabelle1!$B$5)</f>
        <v>10Ω 1/4W</v>
      </c>
      <c r="Z15" t="str">
        <f>CONCATENATE(Z14,Tabelle1!$B$5)</f>
        <v>11Ω 1/4W</v>
      </c>
      <c r="AA15" t="str">
        <f>CONCATENATE(AA14,Tabelle1!$B$5)</f>
        <v>12Ω 1/4W</v>
      </c>
      <c r="AB15" t="str">
        <f>CONCATENATE(AB14,Tabelle1!$B$5)</f>
        <v>13Ω 1/4W</v>
      </c>
      <c r="AC15" t="str">
        <f>CONCATENATE(AC14,Tabelle1!$B$5)</f>
        <v>15Ω 1/4W</v>
      </c>
      <c r="AD15" t="str">
        <f>CONCATENATE(AD14,Tabelle1!$B$5)</f>
        <v>16Ω 1/4W</v>
      </c>
      <c r="AE15" t="str">
        <f>CONCATENATE(AE14,Tabelle1!$B$5)</f>
        <v>18Ω 1/4W</v>
      </c>
      <c r="AF15" t="str">
        <f>CONCATENATE(AF14,Tabelle1!$B$5)</f>
        <v>20Ω 1/4W</v>
      </c>
      <c r="AG15" t="str">
        <f>CONCATENATE(AG14,Tabelle1!$B$5)</f>
        <v>22Ω 1/4W</v>
      </c>
      <c r="AH15" t="str">
        <f>CONCATENATE(AH14,Tabelle1!$B$5)</f>
        <v>24Ω 1/4W</v>
      </c>
      <c r="AI15" t="str">
        <f>CONCATENATE(AI14,Tabelle1!$B$5)</f>
        <v>27Ω 1/4W</v>
      </c>
      <c r="AJ15" t="str">
        <f>CONCATENATE(AJ14,Tabelle1!$B$5)</f>
        <v>30Ω 1/4W</v>
      </c>
      <c r="AK15" t="str">
        <f>CONCATENATE(AK14,Tabelle1!$B$5)</f>
        <v>33Ω 1/4W</v>
      </c>
      <c r="AL15" t="str">
        <f>CONCATENATE(AL14,Tabelle1!$B$5)</f>
        <v>36Ω 1/4W</v>
      </c>
      <c r="AM15" t="str">
        <f>CONCATENATE(AM14,Tabelle1!$B$5)</f>
        <v>39Ω 1/4W</v>
      </c>
      <c r="AN15" t="str">
        <f>CONCATENATE(AN14,Tabelle1!$B$5)</f>
        <v>43Ω 1/4W</v>
      </c>
      <c r="AO15" t="str">
        <f>CONCATENATE(AO14,Tabelle1!$B$5)</f>
        <v>47Ω 1/4W</v>
      </c>
      <c r="AP15" t="str">
        <f>CONCATENATE(AP14,Tabelle1!$B$5)</f>
        <v>51Ω 1/4W</v>
      </c>
      <c r="AQ15" t="str">
        <f>CONCATENATE(AQ14,Tabelle1!$B$5)</f>
        <v>56Ω 1/4W</v>
      </c>
      <c r="AR15" t="str">
        <f>CONCATENATE(AR14,Tabelle1!$B$5)</f>
        <v>62Ω 1/4W</v>
      </c>
      <c r="AS15" t="str">
        <f>CONCATENATE(AS14,Tabelle1!$B$5)</f>
        <v>68Ω 1/4W</v>
      </c>
      <c r="AT15" t="str">
        <f>CONCATENATE(AT14,Tabelle1!$B$5)</f>
        <v>750Ω 1/4W</v>
      </c>
      <c r="AU15" t="str">
        <f>CONCATENATE(AU14,Tabelle1!$B$5)</f>
        <v>82Ω 1/4W</v>
      </c>
      <c r="AV15" t="str">
        <f>CONCATENATE(AV14,Tabelle1!$B$5)</f>
        <v>91Ω 1/4W</v>
      </c>
      <c r="AW15" t="str">
        <f>CONCATENATE(AW14,Tabelle1!$B$5)</f>
        <v>100Ω 1/4W</v>
      </c>
      <c r="AX15" t="str">
        <f>CONCATENATE(AX14,Tabelle1!$B$5)</f>
        <v>110Ω 1/4W</v>
      </c>
      <c r="AY15" t="str">
        <f>CONCATENATE(AY14,Tabelle1!$B$5)</f>
        <v>120Ω 1/4W</v>
      </c>
      <c r="AZ15" t="str">
        <f>CONCATENATE(AZ14,Tabelle1!$B$5)</f>
        <v>130Ω 1/4W</v>
      </c>
      <c r="BA15" t="str">
        <f>CONCATENATE(BA14,Tabelle1!$B$5)</f>
        <v>150Ω 1/4W</v>
      </c>
      <c r="BB15" t="str">
        <f>CONCATENATE(BB14,Tabelle1!$B$5)</f>
        <v>160Ω 1/4W</v>
      </c>
      <c r="BC15" t="str">
        <f>CONCATENATE(BC14,Tabelle1!$B$5)</f>
        <v>180Ω 1/4W</v>
      </c>
      <c r="BD15" t="str">
        <f>CONCATENATE(BD14,Tabelle1!$B$5)</f>
        <v>200Ω 1/4W</v>
      </c>
      <c r="BE15" t="str">
        <f>CONCATENATE(BE14,Tabelle1!$B$5)</f>
        <v>220Ω 1/4W</v>
      </c>
      <c r="BF15" t="str">
        <f>CONCATENATE(BF14,Tabelle1!$B$5)</f>
        <v>240Ω 1/4W</v>
      </c>
      <c r="BG15" t="str">
        <f>CONCATENATE(BG14,Tabelle1!$B$5)</f>
        <v>270Ω 1/4W</v>
      </c>
      <c r="BH15" t="str">
        <f>CONCATENATE(BH14,Tabelle1!$B$5)</f>
        <v>300Ω 1/4W</v>
      </c>
      <c r="BI15" t="str">
        <f>CONCATENATE(BI14,Tabelle1!$B$5)</f>
        <v>330Ω 1/4W</v>
      </c>
      <c r="BJ15" t="str">
        <f>CONCATENATE(BJ14,Tabelle1!$B$5)</f>
        <v>360Ω 1/4W</v>
      </c>
      <c r="BK15" t="str">
        <f>CONCATENATE(BK14,Tabelle1!$B$5)</f>
        <v>390Ω 1/4W</v>
      </c>
      <c r="BL15" t="str">
        <f>CONCATENATE(BL14,Tabelle1!$B$5)</f>
        <v>430Ω 1/4W</v>
      </c>
      <c r="BM15" t="str">
        <f>CONCATENATE(BM14,Tabelle1!$B$5)</f>
        <v>470Ω 1/4W</v>
      </c>
      <c r="BN15" t="str">
        <f>CONCATENATE(BN14,Tabelle1!$B$5)</f>
        <v>510Ω 1/4W</v>
      </c>
      <c r="BO15" t="str">
        <f>CONCATENATE(BO14,Tabelle1!$B$5)</f>
        <v>560Ω 1/4W</v>
      </c>
      <c r="BP15" t="str">
        <f>CONCATENATE(BP14,Tabelle1!$B$5)</f>
        <v>620Ω 1/4W</v>
      </c>
      <c r="BQ15" t="str">
        <f>CONCATENATE(BQ14,Tabelle1!$B$5)</f>
        <v>680Ω 1/4W</v>
      </c>
      <c r="BR15" t="str">
        <f>CONCATENATE(BR14,Tabelle1!$B$5)</f>
        <v>7500Ω 1/4W</v>
      </c>
      <c r="BS15" t="str">
        <f>CONCATENATE(BS14,Tabelle1!$B$5)</f>
        <v>820Ω 1/4W</v>
      </c>
      <c r="BT15" t="str">
        <f>CONCATENATE(BT14,Tabelle1!$B$5)</f>
        <v>910Ω 1/4W</v>
      </c>
      <c r="BU15" t="str">
        <f>CONCATENATE(BU14,Tabelle1!$B$5)</f>
        <v>1kΩ 1/4W</v>
      </c>
      <c r="BV15" t="str">
        <f>CONCATENATE(BV14,Tabelle1!$B$5)</f>
        <v>1.1kΩ 1/4W</v>
      </c>
      <c r="BW15" t="str">
        <f>CONCATENATE(BW14,Tabelle1!$B$5)</f>
        <v>1.2kΩ 1/4W</v>
      </c>
      <c r="BX15" t="str">
        <f>CONCATENATE(BX14,Tabelle1!$B$5)</f>
        <v>1.3kΩ 1/4W</v>
      </c>
      <c r="BY15" t="str">
        <f>CONCATENATE(BY14,Tabelle1!$B$5)</f>
        <v>1.5kΩ 1/4W</v>
      </c>
      <c r="BZ15" t="str">
        <f>CONCATENATE(BZ14,Tabelle1!$B$5)</f>
        <v>1.6kΩ 1/4W</v>
      </c>
      <c r="CA15" t="str">
        <f>CONCATENATE(CA14,Tabelle1!$B$5)</f>
        <v>1.8kΩ 1/4W</v>
      </c>
      <c r="CB15" t="str">
        <f>CONCATENATE(CB14,Tabelle1!$B$5)</f>
        <v>2kΩ 1/4W</v>
      </c>
      <c r="CC15" t="str">
        <f>CONCATENATE(CC14,Tabelle1!$B$5)</f>
        <v>2.2kΩ 1/4W</v>
      </c>
      <c r="CD15" t="str">
        <f>CONCATENATE(CD14,Tabelle1!$B$5)</f>
        <v>2.4kΩ 1/4W</v>
      </c>
      <c r="CE15" t="str">
        <f>CONCATENATE(CE14,Tabelle1!$B$5)</f>
        <v>2.7kΩ 1/4W</v>
      </c>
      <c r="CF15" t="str">
        <f>CONCATENATE(CF14,Tabelle1!$B$5)</f>
        <v>3kΩ 1/4W</v>
      </c>
      <c r="CG15" t="str">
        <f>CONCATENATE(CG14,Tabelle1!$B$5)</f>
        <v>3.3kΩ 1/4W</v>
      </c>
      <c r="CH15" t="str">
        <f>CONCATENATE(CH14,Tabelle1!$B$5)</f>
        <v>3.6kΩ 1/4W</v>
      </c>
      <c r="CI15" t="str">
        <f>CONCATENATE(CI14,Tabelle1!$B$5)</f>
        <v>3.9kΩ 1/4W</v>
      </c>
      <c r="CJ15" t="str">
        <f>CONCATENATE(CJ14,Tabelle1!$B$5)</f>
        <v>4.3kΩ 1/4W</v>
      </c>
      <c r="CK15" t="str">
        <f>CONCATENATE(CK14,Tabelle1!$B$5)</f>
        <v>4.7kΩ 1/4W</v>
      </c>
      <c r="CL15" t="str">
        <f>CONCATENATE(CL14,Tabelle1!$B$5)</f>
        <v>5.1kΩ 1/4W</v>
      </c>
      <c r="CM15" t="str">
        <f>CONCATENATE(CM14,Tabelle1!$B$5)</f>
        <v>5.6kΩ 1/4W</v>
      </c>
      <c r="CN15" t="str">
        <f>CONCATENATE(CN14,Tabelle1!$B$5)</f>
        <v>6.2kΩ 1/4W</v>
      </c>
      <c r="CO15" t="str">
        <f>CONCATENATE(CO14,Tabelle1!$B$5)</f>
        <v>6.8kΩ 1/4W</v>
      </c>
      <c r="CP15" t="str">
        <f>CONCATENATE(CP14,Tabelle1!$B$5)</f>
        <v>75kΩ 1/4W</v>
      </c>
      <c r="CQ15" t="str">
        <f>CONCATENATE(CQ14,Tabelle1!$B$5)</f>
        <v>8.2kΩ 1/4W</v>
      </c>
      <c r="CR15" t="str">
        <f>CONCATENATE(CR14,Tabelle1!$B$5)</f>
        <v>9.1kΩ 1/4W</v>
      </c>
      <c r="CS15" t="str">
        <f>CONCATENATE(CS14,Tabelle1!$B$5)</f>
        <v>10kΩ 1/4W</v>
      </c>
      <c r="CT15" t="str">
        <f>CONCATENATE(CT14,Tabelle1!$B$5)</f>
        <v>11kΩ 1/4W</v>
      </c>
      <c r="CU15" t="str">
        <f>CONCATENATE(CU14,Tabelle1!$B$5)</f>
        <v>12kΩ 1/4W</v>
      </c>
      <c r="CV15" t="str">
        <f>CONCATENATE(CV14,Tabelle1!$B$5)</f>
        <v>13kΩ 1/4W</v>
      </c>
      <c r="CW15" t="str">
        <f>CONCATENATE(CW14,Tabelle1!$B$5)</f>
        <v>15kΩ 1/4W</v>
      </c>
      <c r="CX15" t="str">
        <f>CONCATENATE(CX14,Tabelle1!$B$5)</f>
        <v>16kΩ 1/4W</v>
      </c>
      <c r="CY15" t="str">
        <f>CONCATENATE(CY14,Tabelle1!$B$5)</f>
        <v>18kΩ 1/4W</v>
      </c>
      <c r="CZ15" t="str">
        <f>CONCATENATE(CZ14,Tabelle1!$B$5)</f>
        <v>20kΩ 1/4W</v>
      </c>
      <c r="DA15" t="str">
        <f>CONCATENATE(DA14,Tabelle1!$B$5)</f>
        <v>22kΩ 1/4W</v>
      </c>
      <c r="DB15" t="str">
        <f>CONCATENATE(DB14,Tabelle1!$B$5)</f>
        <v>24kΩ 1/4W</v>
      </c>
      <c r="DC15" t="str">
        <f>CONCATENATE(DC14,Tabelle1!$B$5)</f>
        <v>27kΩ 1/4W</v>
      </c>
      <c r="DD15" t="str">
        <f>CONCATENATE(DD14,Tabelle1!$B$5)</f>
        <v>30kΩ 1/4W</v>
      </c>
      <c r="DE15" t="str">
        <f>CONCATENATE(DE14,Tabelle1!$B$5)</f>
        <v>33kΩ 1/4W</v>
      </c>
      <c r="DF15" t="str">
        <f>CONCATENATE(DF14,Tabelle1!$B$5)</f>
        <v>36kΩ 1/4W</v>
      </c>
      <c r="DG15" t="str">
        <f>CONCATENATE(DG14,Tabelle1!$B$5)</f>
        <v>39kΩ 1/4W</v>
      </c>
      <c r="DH15" t="str">
        <f>CONCATENATE(DH14,Tabelle1!$B$5)</f>
        <v>43kΩ 1/4W</v>
      </c>
      <c r="DI15" t="str">
        <f>CONCATENATE(DI14,Tabelle1!$B$5)</f>
        <v>47kΩ 1/4W</v>
      </c>
      <c r="DJ15" t="str">
        <f>CONCATENATE(DJ14,Tabelle1!$B$5)</f>
        <v>51kΩ 1/4W</v>
      </c>
      <c r="DK15" t="str">
        <f>CONCATENATE(DK14,Tabelle1!$B$5)</f>
        <v>56kΩ 1/4W</v>
      </c>
      <c r="DL15" t="str">
        <f>CONCATENATE(DL14,Tabelle1!$B$5)</f>
        <v>62kΩ 1/4W</v>
      </c>
      <c r="DM15" t="str">
        <f>CONCATENATE(DM14,Tabelle1!$B$5)</f>
        <v>68kΩ 1/4W</v>
      </c>
      <c r="DN15" t="str">
        <f>CONCATENATE(DN14,Tabelle1!$B$5)</f>
        <v>750kΩ 1/4W</v>
      </c>
      <c r="DO15" t="str">
        <f>CONCATENATE(DO14,Tabelle1!$B$5)</f>
        <v>82kΩ 1/4W</v>
      </c>
      <c r="DP15" t="str">
        <f>CONCATENATE(DP14,Tabelle1!$B$5)</f>
        <v>91kΩ 1/4W</v>
      </c>
      <c r="DQ15" t="str">
        <f>CONCATENATE(DQ14,Tabelle1!$B$5)</f>
        <v>100kΩ 1/4W</v>
      </c>
      <c r="DR15" t="str">
        <f>CONCATENATE(DR14,Tabelle1!$B$5)</f>
        <v>110kΩ 1/4W</v>
      </c>
      <c r="DS15" t="str">
        <f>CONCATENATE(DS14,Tabelle1!$B$5)</f>
        <v>120kΩ 1/4W</v>
      </c>
      <c r="DT15" t="str">
        <f>CONCATENATE(DT14,Tabelle1!$B$5)</f>
        <v>130kΩ 1/4W</v>
      </c>
      <c r="DU15" t="str">
        <f>CONCATENATE(DU14,Tabelle1!$B$5)</f>
        <v>150kΩ 1/4W</v>
      </c>
      <c r="DV15" t="str">
        <f>CONCATENATE(DV14,Tabelle1!$B$5)</f>
        <v>160kΩ 1/4W</v>
      </c>
      <c r="DW15" t="str">
        <f>CONCATENATE(DW14,Tabelle1!$B$5)</f>
        <v>180kΩ 1/4W</v>
      </c>
      <c r="DX15" t="str">
        <f>CONCATENATE(DX14,Tabelle1!$B$5)</f>
        <v>200kΩ 1/4W</v>
      </c>
      <c r="DY15" t="str">
        <f>CONCATENATE(DY14,Tabelle1!$B$5)</f>
        <v>220kΩ 1/4W</v>
      </c>
      <c r="DZ15" t="str">
        <f>CONCATENATE(DZ14,Tabelle1!$B$5)</f>
        <v>240kΩ 1/4W</v>
      </c>
      <c r="EA15" t="str">
        <f>CONCATENATE(EA14,Tabelle1!$B$5)</f>
        <v>270kΩ 1/4W</v>
      </c>
      <c r="EB15" t="str">
        <f>CONCATENATE(EB14,Tabelle1!$B$5)</f>
        <v>300kΩ 1/4W</v>
      </c>
      <c r="EC15" t="str">
        <f>CONCATENATE(EC14,Tabelle1!$B$5)</f>
        <v>330kΩ 1/4W</v>
      </c>
      <c r="ED15" t="str">
        <f>CONCATENATE(ED14,Tabelle1!$B$5)</f>
        <v>360kΩ 1/4W</v>
      </c>
      <c r="EE15" t="str">
        <f>CONCATENATE(EE14,Tabelle1!$B$5)</f>
        <v>390kΩ 1/4W</v>
      </c>
      <c r="EF15" t="str">
        <f>CONCATENATE(EF14,Tabelle1!$B$5)</f>
        <v>430kΩ 1/4W</v>
      </c>
      <c r="EG15" t="str">
        <f>CONCATENATE(EG14,Tabelle1!$B$5)</f>
        <v>470kΩ 1/4W</v>
      </c>
      <c r="EH15" t="str">
        <f>CONCATENATE(EH14,Tabelle1!$B$5)</f>
        <v>510kΩ 1/4W</v>
      </c>
      <c r="EI15" t="str">
        <f>CONCATENATE(EI14,Tabelle1!$B$5)</f>
        <v>560kΩ 1/4W</v>
      </c>
      <c r="EJ15" t="str">
        <f>CONCATENATE(EJ14,Tabelle1!$B$5)</f>
        <v>620kΩ 1/4W</v>
      </c>
      <c r="EK15" t="str">
        <f>CONCATENATE(EK14,Tabelle1!$B$5)</f>
        <v>680kΩ 1/4W</v>
      </c>
      <c r="EL15" t="str">
        <f>CONCATENATE(EL14,Tabelle1!$B$5)</f>
        <v>7500kΩ 1/4W</v>
      </c>
      <c r="EM15" t="str">
        <f>CONCATENATE(EM14,Tabelle1!$B$5)</f>
        <v>820kΩ 1/4W</v>
      </c>
      <c r="EN15" t="str">
        <f>CONCATENATE(EN14,Tabelle1!$B$5)</f>
        <v>910kΩ 1/4W</v>
      </c>
      <c r="EO15" t="str">
        <f>CONCATENATE(EO14,Tabelle1!$B$5)</f>
        <v>1MΩ 1/4W</v>
      </c>
      <c r="EP15" t="str">
        <f>CONCATENATE(EP14,Tabelle1!$B$5)</f>
        <v>1.1MΩ 1/4W</v>
      </c>
      <c r="EQ15" t="str">
        <f>CONCATENATE(EQ14,Tabelle1!$B$5)</f>
        <v>1.2MΩ 1/4W</v>
      </c>
      <c r="ER15" t="str">
        <f>CONCATENATE(ER14,Tabelle1!$B$5)</f>
        <v>1.3MΩ 1/4W</v>
      </c>
      <c r="ES15" t="str">
        <f>CONCATENATE(ES14,Tabelle1!$B$5)</f>
        <v>1.5MΩ 1/4W</v>
      </c>
      <c r="ET15" t="str">
        <f>CONCATENATE(ET14,Tabelle1!$B$5)</f>
        <v>1.6MΩ 1/4W</v>
      </c>
      <c r="EU15" t="str">
        <f>CONCATENATE(EU14,Tabelle1!$B$5)</f>
        <v>1.8MΩ 1/4W</v>
      </c>
      <c r="EV15" t="str">
        <f>CONCATENATE(EV14,Tabelle1!$B$5)</f>
        <v>2MΩ 1/4W</v>
      </c>
      <c r="EW15" t="str">
        <f>CONCATENATE(EW14,Tabelle1!$B$5)</f>
        <v>2.2MΩ 1/4W</v>
      </c>
      <c r="EX15" t="str">
        <f>CONCATENATE(EX14,Tabelle1!$B$5)</f>
        <v>2.4MΩ 1/4W</v>
      </c>
      <c r="EY15" t="str">
        <f>CONCATENATE(EY14,Tabelle1!$B$5)</f>
        <v>2.7MΩ 1/4W</v>
      </c>
      <c r="EZ15" t="str">
        <f>CONCATENATE(EZ14,Tabelle1!$B$5)</f>
        <v>3MΩ 1/4W</v>
      </c>
      <c r="FA15" t="str">
        <f>CONCATENATE(FA14,Tabelle1!$B$5)</f>
        <v>3.3MΩ 1/4W</v>
      </c>
      <c r="FB15" t="str">
        <f>CONCATENATE(FB14,Tabelle1!$B$5)</f>
        <v>3.6MΩ 1/4W</v>
      </c>
      <c r="FC15" t="str">
        <f>CONCATENATE(FC14,Tabelle1!$B$5)</f>
        <v>3.9MΩ 1/4W</v>
      </c>
      <c r="FD15" t="str">
        <f>CONCATENATE(FD14,Tabelle1!$B$5)</f>
        <v>4.3MΩ 1/4W</v>
      </c>
      <c r="FE15" t="str">
        <f>CONCATENATE(FE14,Tabelle1!$B$5)</f>
        <v>4.7MΩ 1/4W</v>
      </c>
      <c r="FF15" t="str">
        <f>CONCATENATE(FF14,Tabelle1!$B$5)</f>
        <v>5.1MΩ 1/4W</v>
      </c>
      <c r="FG15" t="str">
        <f>CONCATENATE(FG14,Tabelle1!$B$5)</f>
        <v>5.6MΩ 1/4W</v>
      </c>
      <c r="FH15" t="str">
        <f>CONCATENATE(FH14,Tabelle1!$B$5)</f>
        <v>6.2MΩ 1/4W</v>
      </c>
      <c r="FI15" t="str">
        <f>CONCATENATE(FI14,Tabelle1!$B$5)</f>
        <v>6.8MΩ 1/4W</v>
      </c>
      <c r="FJ15" t="str">
        <f>CONCATENATE(FJ14,Tabelle1!$B$5)</f>
        <v>75MΩ 1/4W</v>
      </c>
      <c r="FK15" t="str">
        <f>CONCATENATE(FK14,Tabelle1!$B$5)</f>
        <v>8.2MΩ 1/4W</v>
      </c>
      <c r="FL15" t="str">
        <f>CONCATENATE(FL14,Tabelle1!$B$5)</f>
        <v>9.1MΩ 1/4W</v>
      </c>
      <c r="FM15" t="str">
        <f>CONCATENATE(FM14,Tabelle1!$B$5)</f>
        <v>10MΩ 1/4W</v>
      </c>
      <c r="FN15" t="str">
        <f>CONCATENATE(FN14,Tabelle1!$B$5)</f>
        <v>11MΩ 1/4W</v>
      </c>
      <c r="FO15" t="str">
        <f>CONCATENATE(FO14,Tabelle1!$B$5)</f>
        <v>12MΩ 1/4W</v>
      </c>
      <c r="FP15" t="str">
        <f>CONCATENATE(FP14,Tabelle1!$B$5)</f>
        <v>13MΩ 1/4W</v>
      </c>
      <c r="FQ15" t="str">
        <f>CONCATENATE(FQ14,Tabelle1!$B$5)</f>
        <v>15MΩ 1/4W</v>
      </c>
      <c r="FR15" t="str">
        <f>CONCATENATE(FR14,Tabelle1!$B$5)</f>
        <v>16MΩ 1/4W</v>
      </c>
      <c r="FS15" t="str">
        <f>CONCATENATE(FS14,Tabelle1!$B$5)</f>
        <v>18MΩ 1/4W</v>
      </c>
      <c r="FT15" t="str">
        <f>CONCATENATE(FT14,Tabelle1!$B$5)</f>
        <v>20MΩ 1/4W</v>
      </c>
      <c r="FU15" t="str">
        <f>CONCATENATE(FU14,Tabelle1!$B$5)</f>
        <v>22MΩ 1/4W</v>
      </c>
      <c r="FV15" t="str">
        <f>CONCATENATE(FV14,Tabelle1!$B$5)</f>
        <v>24MΩ 1/4W</v>
      </c>
      <c r="FW15" t="str">
        <f>CONCATENATE(FW14,Tabelle1!$B$5)</f>
        <v>27MΩ 1/4W</v>
      </c>
      <c r="FX15" t="str">
        <f>CONCATENATE(FX14,Tabelle1!$B$5)</f>
        <v>30MΩ 1/4W</v>
      </c>
      <c r="FY15" t="str">
        <f>CONCATENATE(FY14,Tabelle1!$B$5)</f>
        <v>33MΩ 1/4W</v>
      </c>
      <c r="FZ15" t="str">
        <f>CONCATENATE(FZ14,Tabelle1!$B$5)</f>
        <v>36MΩ 1/4W</v>
      </c>
      <c r="GA15" t="str">
        <f>CONCATENATE(GA14,Tabelle1!$B$5)</f>
        <v>39MΩ 1/4W</v>
      </c>
      <c r="GB15" t="str">
        <f>CONCATENATE(GB14,Tabelle1!$B$5)</f>
        <v>43MΩ 1/4W</v>
      </c>
      <c r="GC15" t="str">
        <f>CONCATENATE(GC14,Tabelle1!$B$5)</f>
        <v>47MΩ 1/4W</v>
      </c>
      <c r="GD15" t="str">
        <f>CONCATENATE(GD14,Tabelle1!$B$5)</f>
        <v>51MΩ 1/4W</v>
      </c>
      <c r="GE15" t="str">
        <f>CONCATENATE(GE14,Tabelle1!$B$5)</f>
        <v>56MΩ 1/4W</v>
      </c>
      <c r="GF15" t="str">
        <f>CONCATENATE(GF14,Tabelle1!$B$5)</f>
        <v>62MΩ 1/4W</v>
      </c>
      <c r="GG15" t="str">
        <f>CONCATENATE(GG14,Tabelle1!$B$5)</f>
        <v>68MΩ 1/4W</v>
      </c>
      <c r="GH15" t="str">
        <f>CONCATENATE(GH14,Tabelle1!$B$5)</f>
        <v>750MΩ 1/4W</v>
      </c>
      <c r="GI15" t="str">
        <f>CONCATENATE(GI14,Tabelle1!$B$5)</f>
        <v>82MΩ 1/4W</v>
      </c>
      <c r="GJ15" t="str">
        <f>CONCATENATE(GJ14,Tabelle1!$B$5)</f>
        <v>91MΩ 1/4W</v>
      </c>
    </row>
    <row r="18" spans="1:192">
      <c r="A18" t="str">
        <f>CONCATENATE(A14,"/",B14,Tabelle1!$B$5)</f>
        <v>1Ω/1.1Ω 1/4W</v>
      </c>
      <c r="B18" t="s">
        <v>30</v>
      </c>
      <c r="C18" t="str">
        <f>CONCATENATE(C14,"/",D14,Tabelle1!$B$5)</f>
        <v>1.2Ω/1.3Ω 1/4W</v>
      </c>
      <c r="D18" t="s">
        <v>30</v>
      </c>
      <c r="E18" t="str">
        <f>CONCATENATE(E14,"/",F14,Tabelle1!$B$5)</f>
        <v>1.5Ω/1.6Ω 1/4W</v>
      </c>
      <c r="F18" t="s">
        <v>30</v>
      </c>
      <c r="G18" t="str">
        <f>CONCATENATE(G14,"/",H14,Tabelle1!$B$5)</f>
        <v>1.8Ω/2Ω 1/4W</v>
      </c>
      <c r="H18" t="s">
        <v>30</v>
      </c>
      <c r="I18" t="str">
        <f>CONCATENATE(I14,"/",J14,Tabelle1!$B$5)</f>
        <v>2.2Ω/2.4Ω 1/4W</v>
      </c>
      <c r="J18" t="s">
        <v>30</v>
      </c>
      <c r="K18" t="str">
        <f>CONCATENATE(K14,"/",L14,Tabelle1!$B$5)</f>
        <v>2.7Ω/3Ω 1/4W</v>
      </c>
      <c r="L18" t="s">
        <v>30</v>
      </c>
      <c r="M18" t="str">
        <f>CONCATENATE(M14,"/",N14,Tabelle1!$B$5)</f>
        <v>3.3Ω/3.6Ω 1/4W</v>
      </c>
      <c r="N18" t="s">
        <v>30</v>
      </c>
      <c r="O18" t="str">
        <f>CONCATENATE(O14,"/",P14,Tabelle1!$B$5)</f>
        <v>3.9Ω/4.3Ω 1/4W</v>
      </c>
      <c r="P18" t="s">
        <v>30</v>
      </c>
      <c r="Q18" t="str">
        <f>CONCATENATE(Q14,"/",R14,Tabelle1!$B$5)</f>
        <v>4.7Ω/5.1Ω 1/4W</v>
      </c>
      <c r="R18" t="s">
        <v>30</v>
      </c>
      <c r="S18" t="str">
        <f>CONCATENATE(S14,"/",T14,Tabelle1!$B$5)</f>
        <v>5.6Ω/6.2Ω 1/4W</v>
      </c>
      <c r="T18" t="s">
        <v>30</v>
      </c>
      <c r="U18" t="str">
        <f>CONCATENATE(U14,"/",V14,Tabelle1!$B$5)</f>
        <v>6.8Ω/75Ω 1/4W</v>
      </c>
      <c r="V18" t="s">
        <v>30</v>
      </c>
      <c r="W18" t="str">
        <f>CONCATENATE(W14,"/",X14,Tabelle1!$B$5)</f>
        <v>8.2Ω/9.1Ω 1/4W</v>
      </c>
      <c r="X18" t="s">
        <v>30</v>
      </c>
      <c r="Y18" t="str">
        <f>CONCATENATE(Y14,"/",Z14,Tabelle1!$B$5)</f>
        <v>10Ω/11Ω 1/4W</v>
      </c>
      <c r="Z18" t="s">
        <v>30</v>
      </c>
      <c r="AA18" t="str">
        <f>CONCATENATE(AA14,"/",AB14,Tabelle1!$B$5)</f>
        <v>12Ω/13Ω 1/4W</v>
      </c>
      <c r="AB18" t="s">
        <v>30</v>
      </c>
      <c r="AC18" t="str">
        <f>CONCATENATE(AC14,"/",AD14,Tabelle1!$B$5)</f>
        <v>15Ω/16Ω 1/4W</v>
      </c>
      <c r="AD18" t="s">
        <v>30</v>
      </c>
      <c r="AE18" t="str">
        <f>CONCATENATE(AE14,"/",AF14,Tabelle1!$B$5)</f>
        <v>18Ω/20Ω 1/4W</v>
      </c>
      <c r="AF18" t="s">
        <v>30</v>
      </c>
      <c r="AG18" t="str">
        <f>CONCATENATE(AG14,"/",AH14,Tabelle1!$B$5)</f>
        <v>22Ω/24Ω 1/4W</v>
      </c>
      <c r="AH18" t="s">
        <v>30</v>
      </c>
      <c r="AI18" t="str">
        <f>CONCATENATE(AI14,"/",AJ14,Tabelle1!$B$5)</f>
        <v>27Ω/30Ω 1/4W</v>
      </c>
      <c r="AJ18" t="s">
        <v>30</v>
      </c>
      <c r="AK18" t="str">
        <f>CONCATENATE(AK14,"/",AL14,Tabelle1!$B$5)</f>
        <v>33Ω/36Ω 1/4W</v>
      </c>
      <c r="AL18" t="s">
        <v>30</v>
      </c>
      <c r="AM18" t="str">
        <f>CONCATENATE(AM14,"/",AN14,Tabelle1!$B$5)</f>
        <v>39Ω/43Ω 1/4W</v>
      </c>
      <c r="AN18" t="s">
        <v>30</v>
      </c>
      <c r="AO18" t="str">
        <f>CONCATENATE(AO14,"/",AP14,Tabelle1!$B$5)</f>
        <v>47Ω/51Ω 1/4W</v>
      </c>
      <c r="AP18" t="s">
        <v>30</v>
      </c>
      <c r="AQ18" t="str">
        <f>CONCATENATE(AQ14,"/",AR14,Tabelle1!$B$5)</f>
        <v>56Ω/62Ω 1/4W</v>
      </c>
      <c r="AR18" t="s">
        <v>30</v>
      </c>
      <c r="AS18" t="str">
        <f>CONCATENATE(AS14,"/",AT14,Tabelle1!$B$5)</f>
        <v>68Ω/750Ω 1/4W</v>
      </c>
      <c r="AT18" t="s">
        <v>30</v>
      </c>
      <c r="AU18" t="str">
        <f>CONCATENATE(AU14,"/",AV14,Tabelle1!$B$5)</f>
        <v>82Ω/91Ω 1/4W</v>
      </c>
      <c r="AV18" t="s">
        <v>30</v>
      </c>
      <c r="AW18" t="str">
        <f>CONCATENATE(AW14,"/",AX14,Tabelle1!$B$5)</f>
        <v>100Ω/110Ω 1/4W</v>
      </c>
      <c r="AX18" t="s">
        <v>30</v>
      </c>
      <c r="AY18" t="str">
        <f>CONCATENATE(AY14,"/",AZ14,Tabelle1!$B$5)</f>
        <v>120Ω/130Ω 1/4W</v>
      </c>
      <c r="AZ18" t="s">
        <v>30</v>
      </c>
      <c r="BA18" t="str">
        <f>CONCATENATE(BA14,"/",BB14,Tabelle1!$B$5)</f>
        <v>150Ω/160Ω 1/4W</v>
      </c>
      <c r="BB18" t="s">
        <v>30</v>
      </c>
      <c r="BC18" t="str">
        <f>CONCATENATE(BC14,"/",BD14,Tabelle1!$B$5)</f>
        <v>180Ω/200Ω 1/4W</v>
      </c>
      <c r="BD18" t="s">
        <v>30</v>
      </c>
      <c r="BE18" t="str">
        <f>CONCATENATE(BE14,"/",BF14,Tabelle1!$B$5)</f>
        <v>220Ω/240Ω 1/4W</v>
      </c>
      <c r="BF18" t="s">
        <v>30</v>
      </c>
      <c r="BG18" t="str">
        <f>CONCATENATE(BG14,"/",BH14,Tabelle1!$B$5)</f>
        <v>270Ω/300Ω 1/4W</v>
      </c>
      <c r="BH18" t="s">
        <v>30</v>
      </c>
      <c r="BI18" t="str">
        <f>CONCATENATE(BI14,"/",BJ14,Tabelle1!$B$5)</f>
        <v>330Ω/360Ω 1/4W</v>
      </c>
      <c r="BJ18" t="s">
        <v>30</v>
      </c>
      <c r="BK18" t="str">
        <f>CONCATENATE(BK14,"/",BL14,Tabelle1!$B$5)</f>
        <v>390Ω/430Ω 1/4W</v>
      </c>
      <c r="BL18" t="s">
        <v>30</v>
      </c>
      <c r="BM18" t="str">
        <f>CONCATENATE(BM14,"/",BN14,Tabelle1!$B$5)</f>
        <v>470Ω/510Ω 1/4W</v>
      </c>
      <c r="BN18" t="s">
        <v>30</v>
      </c>
      <c r="BO18" t="str">
        <f>CONCATENATE(BO14,"/",BP14,Tabelle1!$B$5)</f>
        <v>560Ω/620Ω 1/4W</v>
      </c>
      <c r="BP18" t="s">
        <v>30</v>
      </c>
      <c r="BQ18" t="str">
        <f>CONCATENATE(BQ14,"/",BR14,Tabelle1!$B$5)</f>
        <v>680Ω/7500Ω 1/4W</v>
      </c>
      <c r="BR18" t="s">
        <v>30</v>
      </c>
      <c r="BS18" t="str">
        <f>CONCATENATE(BS14,"/",BT14,Tabelle1!$B$5)</f>
        <v>820Ω/910Ω 1/4W</v>
      </c>
      <c r="BT18" t="s">
        <v>30</v>
      </c>
      <c r="BU18" t="str">
        <f>CONCATENATE(BU14,"/",BV14,Tabelle1!$B$5)</f>
        <v>1kΩ/1.1kΩ 1/4W</v>
      </c>
      <c r="BV18" t="s">
        <v>30</v>
      </c>
      <c r="BW18" t="str">
        <f>CONCATENATE(BW14,"/",BX14,Tabelle1!$B$5)</f>
        <v>1.2kΩ/1.3kΩ 1/4W</v>
      </c>
      <c r="BX18" t="s">
        <v>30</v>
      </c>
      <c r="BY18" t="str">
        <f>CONCATENATE(BY14,"/",BZ14,Tabelle1!$B$5)</f>
        <v>1.5kΩ/1.6kΩ 1/4W</v>
      </c>
      <c r="BZ18" t="s">
        <v>30</v>
      </c>
      <c r="CA18" t="str">
        <f>CONCATENATE(CA14,"/",CB14,Tabelle1!$B$5)</f>
        <v>1.8kΩ/2kΩ 1/4W</v>
      </c>
      <c r="CB18" t="s">
        <v>30</v>
      </c>
      <c r="CC18" t="str">
        <f>CONCATENATE(CC14,"/",CD14,Tabelle1!$B$5)</f>
        <v>2.2kΩ/2.4kΩ 1/4W</v>
      </c>
      <c r="CD18" t="s">
        <v>30</v>
      </c>
      <c r="CE18" t="str">
        <f>CONCATENATE(CE14,"/",CF14,Tabelle1!$B$5)</f>
        <v>2.7kΩ/3kΩ 1/4W</v>
      </c>
      <c r="CF18" t="s">
        <v>30</v>
      </c>
      <c r="CG18" t="str">
        <f>CONCATENATE(CG14,"/",CH14,Tabelle1!$B$5)</f>
        <v>3.3kΩ/3.6kΩ 1/4W</v>
      </c>
      <c r="CH18" t="s">
        <v>30</v>
      </c>
      <c r="CI18" t="str">
        <f>CONCATENATE(CI14,"/",CJ14,Tabelle1!$B$5)</f>
        <v>3.9kΩ/4.3kΩ 1/4W</v>
      </c>
      <c r="CJ18" t="s">
        <v>30</v>
      </c>
      <c r="CK18" t="str">
        <f>CONCATENATE(CK14,"/",CL14,Tabelle1!$B$5)</f>
        <v>4.7kΩ/5.1kΩ 1/4W</v>
      </c>
      <c r="CL18" t="s">
        <v>30</v>
      </c>
      <c r="CM18" t="str">
        <f>CONCATENATE(CM14,"/",CN14,Tabelle1!$B$5)</f>
        <v>5.6kΩ/6.2kΩ 1/4W</v>
      </c>
      <c r="CN18" t="s">
        <v>30</v>
      </c>
      <c r="CO18" t="str">
        <f>CONCATENATE(CO14,"/",CP14,Tabelle1!$B$5)</f>
        <v>6.8kΩ/75kΩ 1/4W</v>
      </c>
      <c r="CP18" t="s">
        <v>30</v>
      </c>
      <c r="CQ18" t="str">
        <f>CONCATENATE(CQ14,"/",CR14,Tabelle1!$B$5)</f>
        <v>8.2kΩ/9.1kΩ 1/4W</v>
      </c>
      <c r="CR18" t="s">
        <v>30</v>
      </c>
      <c r="CS18" t="str">
        <f>CONCATENATE(CS14,"/",CT14,Tabelle1!$B$5)</f>
        <v>10kΩ/11kΩ 1/4W</v>
      </c>
      <c r="CT18" t="s">
        <v>30</v>
      </c>
      <c r="CU18" t="str">
        <f>CONCATENATE(CU14,"/",CV14,Tabelle1!$B$5)</f>
        <v>12kΩ/13kΩ 1/4W</v>
      </c>
      <c r="CV18" t="s">
        <v>30</v>
      </c>
      <c r="CW18" t="str">
        <f>CONCATENATE(CW14,"/",CX14,Tabelle1!$B$5)</f>
        <v>15kΩ/16kΩ 1/4W</v>
      </c>
      <c r="CX18" t="s">
        <v>30</v>
      </c>
      <c r="CY18" t="str">
        <f>CONCATENATE(CY14,"/",CZ14,Tabelle1!$B$5)</f>
        <v>18kΩ/20kΩ 1/4W</v>
      </c>
      <c r="CZ18" t="s">
        <v>30</v>
      </c>
      <c r="DA18" t="str">
        <f>CONCATENATE(DA14,"/",DB14,Tabelle1!$B$5)</f>
        <v>22kΩ/24kΩ 1/4W</v>
      </c>
      <c r="DB18" t="s">
        <v>30</v>
      </c>
      <c r="DC18" t="str">
        <f>CONCATENATE(DC14,"/",DD14,Tabelle1!$B$5)</f>
        <v>27kΩ/30kΩ 1/4W</v>
      </c>
      <c r="DD18" t="s">
        <v>30</v>
      </c>
      <c r="DE18" t="str">
        <f>CONCATENATE(DE14,"/",DF14,Tabelle1!$B$5)</f>
        <v>33kΩ/36kΩ 1/4W</v>
      </c>
      <c r="DF18" t="s">
        <v>30</v>
      </c>
      <c r="DG18" t="str">
        <f>CONCATENATE(DG14,"/",DH14,Tabelle1!$B$5)</f>
        <v>39kΩ/43kΩ 1/4W</v>
      </c>
      <c r="DH18" t="s">
        <v>30</v>
      </c>
      <c r="DI18" t="str">
        <f>CONCATENATE(DI14,"/",DJ14,Tabelle1!$B$5)</f>
        <v>47kΩ/51kΩ 1/4W</v>
      </c>
      <c r="DJ18" t="s">
        <v>30</v>
      </c>
      <c r="DK18" t="str">
        <f>CONCATENATE(DK14,"/",DL14,Tabelle1!$B$5)</f>
        <v>56kΩ/62kΩ 1/4W</v>
      </c>
      <c r="DL18" t="s">
        <v>30</v>
      </c>
      <c r="DM18" t="str">
        <f>CONCATENATE(DM14,"/",DN14,Tabelle1!$B$5)</f>
        <v>68kΩ/750kΩ 1/4W</v>
      </c>
      <c r="DN18" t="s">
        <v>30</v>
      </c>
      <c r="DO18" t="str">
        <f>CONCATENATE(DO14,"/",DP14,Tabelle1!$B$5)</f>
        <v>82kΩ/91kΩ 1/4W</v>
      </c>
      <c r="DP18" t="s">
        <v>30</v>
      </c>
      <c r="DQ18" t="str">
        <f>CONCATENATE(DQ14,"/",DR14,Tabelle1!$B$5)</f>
        <v>100kΩ/110kΩ 1/4W</v>
      </c>
      <c r="DR18" t="s">
        <v>30</v>
      </c>
      <c r="DS18" t="str">
        <f>CONCATENATE(DS14,"/",DT14,Tabelle1!$B$5)</f>
        <v>120kΩ/130kΩ 1/4W</v>
      </c>
      <c r="DT18" t="s">
        <v>30</v>
      </c>
      <c r="DU18" t="str">
        <f>CONCATENATE(DU14,"/",DV14,Tabelle1!$B$5)</f>
        <v>150kΩ/160kΩ 1/4W</v>
      </c>
      <c r="DV18" t="s">
        <v>30</v>
      </c>
      <c r="DW18" t="str">
        <f>CONCATENATE(DW14,"/",DX14,Tabelle1!$B$5)</f>
        <v>180kΩ/200kΩ 1/4W</v>
      </c>
      <c r="DX18" t="s">
        <v>30</v>
      </c>
      <c r="DY18" t="str">
        <f>CONCATENATE(DY14,"/",DZ14,Tabelle1!$B$5)</f>
        <v>220kΩ/240kΩ 1/4W</v>
      </c>
      <c r="DZ18" t="s">
        <v>30</v>
      </c>
      <c r="EA18" t="str">
        <f>CONCATENATE(EA14,"/",EB14,Tabelle1!$B$5)</f>
        <v>270kΩ/300kΩ 1/4W</v>
      </c>
      <c r="EB18" t="s">
        <v>30</v>
      </c>
      <c r="EC18" t="str">
        <f>CONCATENATE(EC14,"/",ED14,Tabelle1!$B$5)</f>
        <v>330kΩ/360kΩ 1/4W</v>
      </c>
      <c r="ED18" t="s">
        <v>30</v>
      </c>
      <c r="EE18" t="str">
        <f>CONCATENATE(EE14,"/",EF14,Tabelle1!$B$5)</f>
        <v>390kΩ/430kΩ 1/4W</v>
      </c>
      <c r="EF18" t="s">
        <v>30</v>
      </c>
      <c r="EG18" t="str">
        <f>CONCATENATE(EG14,"/",EH14,Tabelle1!$B$5)</f>
        <v>470kΩ/510kΩ 1/4W</v>
      </c>
      <c r="EH18" t="s">
        <v>30</v>
      </c>
      <c r="EI18" t="str">
        <f>CONCATENATE(EI14,"/",EJ14,Tabelle1!$B$5)</f>
        <v>560kΩ/620kΩ 1/4W</v>
      </c>
      <c r="EJ18" t="s">
        <v>30</v>
      </c>
      <c r="EK18" t="str">
        <f>CONCATENATE(EK14,"/",EL14,Tabelle1!$B$5)</f>
        <v>680kΩ/7500kΩ 1/4W</v>
      </c>
      <c r="EL18" t="s">
        <v>30</v>
      </c>
      <c r="EM18" t="str">
        <f>CONCATENATE(EM14,"/",EN14,Tabelle1!$B$5)</f>
        <v>820kΩ/910kΩ 1/4W</v>
      </c>
      <c r="EN18" t="s">
        <v>30</v>
      </c>
      <c r="EO18" t="str">
        <f>CONCATENATE(EO14,"/",EP14,Tabelle1!$B$5)</f>
        <v>1MΩ/1.1MΩ 1/4W</v>
      </c>
      <c r="EP18" t="s">
        <v>30</v>
      </c>
      <c r="EQ18" t="str">
        <f>CONCATENATE(EQ14,"/",ER14,Tabelle1!$B$5)</f>
        <v>1.2MΩ/1.3MΩ 1/4W</v>
      </c>
      <c r="ER18" t="s">
        <v>30</v>
      </c>
      <c r="ES18" t="str">
        <f>CONCATENATE(ES14,"/",ET14,Tabelle1!$B$5)</f>
        <v>1.5MΩ/1.6MΩ 1/4W</v>
      </c>
      <c r="ET18" t="s">
        <v>30</v>
      </c>
      <c r="EU18" t="str">
        <f>CONCATENATE(EU14,"/",EV14,Tabelle1!$B$5)</f>
        <v>1.8MΩ/2MΩ 1/4W</v>
      </c>
      <c r="EV18" t="s">
        <v>30</v>
      </c>
      <c r="EW18" t="str">
        <f>CONCATENATE(EW14,"/",EX14,Tabelle1!$B$5)</f>
        <v>2.2MΩ/2.4MΩ 1/4W</v>
      </c>
      <c r="EX18" t="s">
        <v>30</v>
      </c>
      <c r="EY18" t="str">
        <f>CONCATENATE(EY14,"/",EZ14,Tabelle1!$B$5)</f>
        <v>2.7MΩ/3MΩ 1/4W</v>
      </c>
      <c r="EZ18" t="s">
        <v>30</v>
      </c>
      <c r="FA18" t="str">
        <f>CONCATENATE(FA14,"/",FB14,Tabelle1!$B$5)</f>
        <v>3.3MΩ/3.6MΩ 1/4W</v>
      </c>
      <c r="FB18" t="s">
        <v>30</v>
      </c>
      <c r="FC18" t="str">
        <f>CONCATENATE(FC14,"/",FD14,Tabelle1!$B$5)</f>
        <v>3.9MΩ/4.3MΩ 1/4W</v>
      </c>
      <c r="FD18" t="s">
        <v>30</v>
      </c>
      <c r="FE18" t="str">
        <f>CONCATENATE(FE14,"/",FF14,Tabelle1!$B$5)</f>
        <v>4.7MΩ/5.1MΩ 1/4W</v>
      </c>
      <c r="FF18" t="s">
        <v>30</v>
      </c>
      <c r="FG18" t="str">
        <f>CONCATENATE(FG14,"/",FH14,Tabelle1!$B$5)</f>
        <v>5.6MΩ/6.2MΩ 1/4W</v>
      </c>
      <c r="FH18" t="s">
        <v>30</v>
      </c>
      <c r="FI18" t="str">
        <f>CONCATENATE(FI14,"/",FJ14,Tabelle1!$B$5)</f>
        <v>6.8MΩ/75MΩ 1/4W</v>
      </c>
      <c r="FJ18" t="s">
        <v>30</v>
      </c>
      <c r="FK18" t="str">
        <f>CONCATENATE(FK14,"/",FL14,Tabelle1!$B$5)</f>
        <v>8.2MΩ/9.1MΩ 1/4W</v>
      </c>
      <c r="FL18" t="s">
        <v>30</v>
      </c>
      <c r="FM18" t="str">
        <f>CONCATENATE(FM14,"/",FN14,Tabelle1!$B$5)</f>
        <v>10MΩ/11MΩ 1/4W</v>
      </c>
      <c r="FN18" t="s">
        <v>30</v>
      </c>
      <c r="FO18" t="str">
        <f>CONCATENATE(FO14,"/",FP14,Tabelle1!$B$5)</f>
        <v>12MΩ/13MΩ 1/4W</v>
      </c>
      <c r="FP18" t="s">
        <v>30</v>
      </c>
      <c r="FQ18" t="str">
        <f>CONCATENATE(FQ14,"/",FR14,Tabelle1!$B$5)</f>
        <v>15MΩ/16MΩ 1/4W</v>
      </c>
      <c r="FR18" t="s">
        <v>30</v>
      </c>
      <c r="FS18" t="str">
        <f>CONCATENATE(FS14,"/",FT14,Tabelle1!$B$5)</f>
        <v>18MΩ/20MΩ 1/4W</v>
      </c>
      <c r="FT18" t="s">
        <v>30</v>
      </c>
      <c r="FU18" t="str">
        <f>CONCATENATE(FU14,"/",FV14,Tabelle1!$B$5)</f>
        <v>22MΩ/24MΩ 1/4W</v>
      </c>
      <c r="FV18" t="s">
        <v>30</v>
      </c>
      <c r="FW18" t="str">
        <f>CONCATENATE(FW14,"/",FX14,Tabelle1!$B$5)</f>
        <v>27MΩ/30MΩ 1/4W</v>
      </c>
      <c r="FX18" t="s">
        <v>30</v>
      </c>
      <c r="FY18" t="str">
        <f>CONCATENATE(FY14,"/",FZ14,Tabelle1!$B$5)</f>
        <v>33MΩ/36MΩ 1/4W</v>
      </c>
      <c r="FZ18" t="s">
        <v>30</v>
      </c>
      <c r="GA18" t="str">
        <f>CONCATENATE(GA14,"/",GB14,Tabelle1!$B$5)</f>
        <v>39MΩ/43MΩ 1/4W</v>
      </c>
      <c r="GB18" t="s">
        <v>30</v>
      </c>
      <c r="GC18" t="str">
        <f>CONCATENATE(GC14,"/",GD14,Tabelle1!$B$5)</f>
        <v>47MΩ/51MΩ 1/4W</v>
      </c>
      <c r="GD18" t="s">
        <v>30</v>
      </c>
      <c r="GE18" t="str">
        <f>CONCATENATE(GE14,"/",GF14,Tabelle1!$B$5)</f>
        <v>56MΩ/62MΩ 1/4W</v>
      </c>
      <c r="GF18" t="s">
        <v>30</v>
      </c>
      <c r="GG18" t="str">
        <f>CONCATENATE(GG14,"/",GH14,Tabelle1!$B$5)</f>
        <v>68MΩ/750MΩ 1/4W</v>
      </c>
      <c r="GH18" t="s">
        <v>30</v>
      </c>
      <c r="GI18" t="str">
        <f>CONCATENATE(GI14,"/",GJ14,Tabelle1!$B$5)</f>
        <v>82MΩ/91MΩ 1/4W</v>
      </c>
      <c r="GJ18" t="s">
        <v>30</v>
      </c>
    </row>
    <row r="22" spans="1:192">
      <c r="A22">
        <v>1</v>
      </c>
      <c r="B22">
        <v>1</v>
      </c>
      <c r="C22">
        <v>1</v>
      </c>
      <c r="D22">
        <v>1</v>
      </c>
      <c r="E22">
        <v>1</v>
      </c>
      <c r="F22">
        <v>1</v>
      </c>
      <c r="G22">
        <v>10</v>
      </c>
      <c r="H22">
        <v>10</v>
      </c>
      <c r="I22">
        <v>10</v>
      </c>
      <c r="J22">
        <v>10</v>
      </c>
      <c r="K22">
        <v>10</v>
      </c>
      <c r="L22">
        <v>10</v>
      </c>
      <c r="M22">
        <v>100</v>
      </c>
      <c r="N22">
        <v>100</v>
      </c>
      <c r="O22">
        <v>100</v>
      </c>
      <c r="P22">
        <v>100</v>
      </c>
      <c r="Q22">
        <v>100</v>
      </c>
      <c r="R22">
        <v>100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10</v>
      </c>
      <c r="Z22">
        <v>10</v>
      </c>
      <c r="AA22">
        <v>10</v>
      </c>
      <c r="AB22">
        <v>10</v>
      </c>
      <c r="AC22">
        <v>10</v>
      </c>
      <c r="AD22">
        <v>10</v>
      </c>
      <c r="AE22">
        <v>100</v>
      </c>
      <c r="AF22">
        <v>100</v>
      </c>
      <c r="AG22">
        <v>100</v>
      </c>
      <c r="AH22">
        <v>100</v>
      </c>
      <c r="AI22">
        <v>100</v>
      </c>
      <c r="AJ22">
        <v>100</v>
      </c>
      <c r="AK22">
        <v>1</v>
      </c>
      <c r="AL22">
        <v>1</v>
      </c>
      <c r="AM22">
        <v>1</v>
      </c>
      <c r="AN22">
        <v>1</v>
      </c>
      <c r="AO22">
        <v>1</v>
      </c>
      <c r="AP22">
        <v>1</v>
      </c>
      <c r="AQ22">
        <v>10</v>
      </c>
      <c r="AR22">
        <v>10</v>
      </c>
      <c r="AS22">
        <v>10</v>
      </c>
      <c r="AT22">
        <v>10</v>
      </c>
      <c r="AU22">
        <v>10</v>
      </c>
      <c r="AV22">
        <v>10</v>
      </c>
      <c r="AW22">
        <v>100</v>
      </c>
      <c r="AX22">
        <v>100</v>
      </c>
      <c r="AY22">
        <v>100</v>
      </c>
      <c r="AZ22">
        <v>100</v>
      </c>
      <c r="BA22">
        <v>100</v>
      </c>
      <c r="BB22">
        <v>100</v>
      </c>
    </row>
    <row r="23" spans="1:192">
      <c r="A23">
        <v>1</v>
      </c>
      <c r="B23">
        <v>1.5</v>
      </c>
      <c r="C23">
        <v>2.2000000000000002</v>
      </c>
      <c r="D23">
        <v>3.3</v>
      </c>
      <c r="E23">
        <v>4.7</v>
      </c>
      <c r="F23">
        <v>6.8</v>
      </c>
      <c r="G23">
        <v>1</v>
      </c>
      <c r="H23">
        <v>1.5</v>
      </c>
      <c r="I23">
        <v>2.2000000000000002</v>
      </c>
      <c r="J23">
        <v>3.3</v>
      </c>
      <c r="K23">
        <v>4.7</v>
      </c>
      <c r="L23">
        <v>6.8</v>
      </c>
      <c r="M23">
        <v>1</v>
      </c>
      <c r="N23">
        <v>1.5</v>
      </c>
      <c r="O23">
        <v>2.2000000000000002</v>
      </c>
      <c r="P23">
        <v>3.3</v>
      </c>
      <c r="Q23">
        <v>4.7</v>
      </c>
      <c r="R23">
        <v>6.8</v>
      </c>
      <c r="S23">
        <v>1</v>
      </c>
      <c r="T23">
        <v>1.5</v>
      </c>
      <c r="U23">
        <v>2.2000000000000002</v>
      </c>
      <c r="V23">
        <v>3.3</v>
      </c>
      <c r="W23">
        <v>4.7</v>
      </c>
      <c r="X23">
        <v>6.8</v>
      </c>
      <c r="Y23">
        <v>1</v>
      </c>
      <c r="Z23">
        <v>1.5</v>
      </c>
      <c r="AA23">
        <v>2.2000000000000002</v>
      </c>
      <c r="AB23">
        <v>3.3</v>
      </c>
      <c r="AC23">
        <v>4.7</v>
      </c>
      <c r="AD23">
        <v>6.8</v>
      </c>
      <c r="AE23">
        <v>1</v>
      </c>
      <c r="AF23">
        <v>1.5</v>
      </c>
      <c r="AG23">
        <v>2.2000000000000002</v>
      </c>
      <c r="AH23">
        <v>3.3</v>
      </c>
      <c r="AI23">
        <v>4.7</v>
      </c>
      <c r="AJ23">
        <v>6.8</v>
      </c>
      <c r="AK23">
        <v>1</v>
      </c>
      <c r="AL23">
        <v>1.5</v>
      </c>
      <c r="AM23">
        <v>2.2000000000000002</v>
      </c>
      <c r="AN23">
        <v>3.3</v>
      </c>
      <c r="AO23">
        <v>4.7</v>
      </c>
      <c r="AP23">
        <v>6.8</v>
      </c>
      <c r="AQ23">
        <v>1</v>
      </c>
      <c r="AR23">
        <v>1.5</v>
      </c>
      <c r="AS23">
        <v>2.2000000000000002</v>
      </c>
      <c r="AT23">
        <v>3.3</v>
      </c>
      <c r="AU23">
        <v>4.7</v>
      </c>
      <c r="AV23">
        <v>6.8</v>
      </c>
      <c r="AW23">
        <v>1</v>
      </c>
      <c r="AX23">
        <v>1.5</v>
      </c>
      <c r="AY23">
        <v>2.2000000000000002</v>
      </c>
      <c r="AZ23">
        <v>3.3</v>
      </c>
      <c r="BA23">
        <v>4.7</v>
      </c>
      <c r="BB23">
        <v>6.8</v>
      </c>
    </row>
    <row r="24" spans="1:192">
      <c r="A24">
        <f>A22*A23</f>
        <v>1</v>
      </c>
      <c r="B24">
        <f t="shared" ref="B24:BB24" si="30">B22*B23</f>
        <v>1.5</v>
      </c>
      <c r="C24">
        <f t="shared" si="30"/>
        <v>2.2000000000000002</v>
      </c>
      <c r="D24">
        <f t="shared" si="30"/>
        <v>3.3</v>
      </c>
      <c r="E24">
        <f t="shared" si="30"/>
        <v>4.7</v>
      </c>
      <c r="F24">
        <f t="shared" si="30"/>
        <v>6.8</v>
      </c>
      <c r="G24">
        <f t="shared" si="30"/>
        <v>10</v>
      </c>
      <c r="H24">
        <f t="shared" si="30"/>
        <v>15</v>
      </c>
      <c r="I24">
        <f t="shared" si="30"/>
        <v>22</v>
      </c>
      <c r="J24">
        <f t="shared" si="30"/>
        <v>33</v>
      </c>
      <c r="K24">
        <f t="shared" si="30"/>
        <v>47</v>
      </c>
      <c r="L24">
        <f t="shared" si="30"/>
        <v>68</v>
      </c>
      <c r="M24">
        <f t="shared" si="30"/>
        <v>100</v>
      </c>
      <c r="N24">
        <f t="shared" si="30"/>
        <v>150</v>
      </c>
      <c r="O24">
        <f t="shared" si="30"/>
        <v>220.00000000000003</v>
      </c>
      <c r="P24">
        <f t="shared" si="30"/>
        <v>330</v>
      </c>
      <c r="Q24">
        <f t="shared" si="30"/>
        <v>470</v>
      </c>
      <c r="R24">
        <f t="shared" si="30"/>
        <v>680</v>
      </c>
      <c r="S24">
        <f t="shared" si="30"/>
        <v>1</v>
      </c>
      <c r="T24">
        <f t="shared" si="30"/>
        <v>1.5</v>
      </c>
      <c r="U24">
        <f t="shared" si="30"/>
        <v>2.2000000000000002</v>
      </c>
      <c r="V24">
        <f t="shared" si="30"/>
        <v>3.3</v>
      </c>
      <c r="W24">
        <f t="shared" si="30"/>
        <v>4.7</v>
      </c>
      <c r="X24">
        <f t="shared" si="30"/>
        <v>6.8</v>
      </c>
      <c r="Y24">
        <f t="shared" si="30"/>
        <v>10</v>
      </c>
      <c r="Z24">
        <f t="shared" si="30"/>
        <v>15</v>
      </c>
      <c r="AA24">
        <f t="shared" si="30"/>
        <v>22</v>
      </c>
      <c r="AB24">
        <f t="shared" si="30"/>
        <v>33</v>
      </c>
      <c r="AC24">
        <f t="shared" si="30"/>
        <v>47</v>
      </c>
      <c r="AD24">
        <f t="shared" si="30"/>
        <v>68</v>
      </c>
      <c r="AE24">
        <f t="shared" si="30"/>
        <v>100</v>
      </c>
      <c r="AF24">
        <f t="shared" si="30"/>
        <v>150</v>
      </c>
      <c r="AG24">
        <f t="shared" si="30"/>
        <v>220.00000000000003</v>
      </c>
      <c r="AH24">
        <f t="shared" si="30"/>
        <v>330</v>
      </c>
      <c r="AI24">
        <f t="shared" si="30"/>
        <v>470</v>
      </c>
      <c r="AJ24">
        <f t="shared" si="30"/>
        <v>680</v>
      </c>
      <c r="AK24">
        <f t="shared" si="30"/>
        <v>1</v>
      </c>
      <c r="AL24">
        <f t="shared" si="30"/>
        <v>1.5</v>
      </c>
      <c r="AM24">
        <f t="shared" si="30"/>
        <v>2.2000000000000002</v>
      </c>
      <c r="AN24">
        <f t="shared" si="30"/>
        <v>3.3</v>
      </c>
      <c r="AO24">
        <f t="shared" si="30"/>
        <v>4.7</v>
      </c>
      <c r="AP24">
        <f t="shared" si="30"/>
        <v>6.8</v>
      </c>
      <c r="AQ24">
        <f t="shared" si="30"/>
        <v>10</v>
      </c>
      <c r="AR24">
        <f t="shared" si="30"/>
        <v>15</v>
      </c>
      <c r="AS24">
        <f t="shared" si="30"/>
        <v>22</v>
      </c>
      <c r="AT24">
        <f t="shared" si="30"/>
        <v>33</v>
      </c>
      <c r="AU24">
        <f t="shared" si="30"/>
        <v>47</v>
      </c>
      <c r="AV24">
        <f t="shared" si="30"/>
        <v>68</v>
      </c>
      <c r="AW24">
        <f t="shared" si="30"/>
        <v>100</v>
      </c>
      <c r="AX24">
        <f t="shared" si="30"/>
        <v>150</v>
      </c>
      <c r="AY24">
        <f t="shared" si="30"/>
        <v>220.00000000000003</v>
      </c>
      <c r="AZ24">
        <f t="shared" si="30"/>
        <v>330</v>
      </c>
      <c r="BA24">
        <f t="shared" si="30"/>
        <v>470</v>
      </c>
      <c r="BB24">
        <f t="shared" si="30"/>
        <v>680</v>
      </c>
    </row>
    <row r="25" spans="1:192">
      <c r="A25" t="str">
        <f>CONCATENATE(A24,Tabelle1!$B$1)</f>
        <v>1Ω</v>
      </c>
      <c r="B25" t="str">
        <f>CONCATENATE(B24,Tabelle1!$B$1)</f>
        <v>1.5Ω</v>
      </c>
      <c r="C25" t="str">
        <f>CONCATENATE(C24,Tabelle1!$B$1)</f>
        <v>2.2Ω</v>
      </c>
      <c r="D25" t="str">
        <f>CONCATENATE(D24,Tabelle1!$B$1)</f>
        <v>3.3Ω</v>
      </c>
      <c r="E25" t="str">
        <f>CONCATENATE(E24,Tabelle1!$B$1)</f>
        <v>4.7Ω</v>
      </c>
      <c r="F25" t="str">
        <f>CONCATENATE(F24,Tabelle1!$B$1)</f>
        <v>6.8Ω</v>
      </c>
      <c r="G25" t="str">
        <f>CONCATENATE(G24,Tabelle1!$B$1)</f>
        <v>10Ω</v>
      </c>
      <c r="H25" t="str">
        <f>CONCATENATE(H24,Tabelle1!$B$1)</f>
        <v>15Ω</v>
      </c>
      <c r="I25" t="str">
        <f>CONCATENATE(I24,Tabelle1!$B$1)</f>
        <v>22Ω</v>
      </c>
      <c r="J25" t="str">
        <f>CONCATENATE(J24,Tabelle1!$B$1)</f>
        <v>33Ω</v>
      </c>
      <c r="K25" t="str">
        <f>CONCATENATE(K24,Tabelle1!$B$1)</f>
        <v>47Ω</v>
      </c>
      <c r="L25" t="str">
        <f>CONCATENATE(L24,Tabelle1!$B$1)</f>
        <v>68Ω</v>
      </c>
      <c r="M25" t="str">
        <f>CONCATENATE(M24,Tabelle1!$B$1)</f>
        <v>100Ω</v>
      </c>
      <c r="N25" t="str">
        <f>CONCATENATE(N24,Tabelle1!$B$1)</f>
        <v>150Ω</v>
      </c>
      <c r="O25" t="str">
        <f>CONCATENATE(O24,Tabelle1!$B$1)</f>
        <v>220Ω</v>
      </c>
      <c r="P25" t="str">
        <f>CONCATENATE(P24,Tabelle1!$B$1)</f>
        <v>330Ω</v>
      </c>
      <c r="Q25" t="str">
        <f>CONCATENATE(Q24,Tabelle1!$B$1)</f>
        <v>470Ω</v>
      </c>
      <c r="R25" t="str">
        <f>CONCATENATE(R24,Tabelle1!$B$1)</f>
        <v>680Ω</v>
      </c>
      <c r="S25" t="str">
        <f>CONCATENATE(S24,Tabelle1!$B$2)</f>
        <v>1kΩ</v>
      </c>
      <c r="T25" t="str">
        <f>CONCATENATE(T24,Tabelle1!$B$2)</f>
        <v>1.5kΩ</v>
      </c>
      <c r="U25" t="str">
        <f>CONCATENATE(U24,Tabelle1!$B$2)</f>
        <v>2.2kΩ</v>
      </c>
      <c r="V25" t="str">
        <f>CONCATENATE(V24,Tabelle1!$B$2)</f>
        <v>3.3kΩ</v>
      </c>
      <c r="W25" t="str">
        <f>CONCATENATE(W24,Tabelle1!$B$2)</f>
        <v>4.7kΩ</v>
      </c>
      <c r="X25" t="str">
        <f>CONCATENATE(X24,Tabelle1!$B$2)</f>
        <v>6.8kΩ</v>
      </c>
      <c r="Y25" t="str">
        <f>CONCATENATE(Y24,Tabelle1!$B$2)</f>
        <v>10kΩ</v>
      </c>
      <c r="Z25" t="str">
        <f>CONCATENATE(Z24,Tabelle1!$B$2)</f>
        <v>15kΩ</v>
      </c>
      <c r="AA25" t="str">
        <f>CONCATENATE(AA24,Tabelle1!$B$2)</f>
        <v>22kΩ</v>
      </c>
      <c r="AB25" t="str">
        <f>CONCATENATE(AB24,Tabelle1!$B$2)</f>
        <v>33kΩ</v>
      </c>
      <c r="AC25" t="str">
        <f>CONCATENATE(AC24,Tabelle1!$B$2)</f>
        <v>47kΩ</v>
      </c>
      <c r="AD25" t="str">
        <f>CONCATENATE(AD24,Tabelle1!$B$2)</f>
        <v>68kΩ</v>
      </c>
      <c r="AE25" t="str">
        <f>CONCATENATE(AE24,Tabelle1!$B$2)</f>
        <v>100kΩ</v>
      </c>
      <c r="AF25" t="str">
        <f>CONCATENATE(AF24,Tabelle1!$B$2)</f>
        <v>150kΩ</v>
      </c>
      <c r="AG25" t="str">
        <f>CONCATENATE(AG24,Tabelle1!$B$2)</f>
        <v>220kΩ</v>
      </c>
      <c r="AH25" t="str">
        <f>CONCATENATE(AH24,Tabelle1!$B$2)</f>
        <v>330kΩ</v>
      </c>
      <c r="AI25" t="str">
        <f>CONCATENATE(AI24,Tabelle1!$B$2)</f>
        <v>470kΩ</v>
      </c>
      <c r="AJ25" t="str">
        <f>CONCATENATE(AJ24,Tabelle1!$B$2)</f>
        <v>680kΩ</v>
      </c>
      <c r="AK25" t="str">
        <f>CONCATENATE(AK24,Tabelle1!$B$3)</f>
        <v>1MΩ</v>
      </c>
      <c r="AL25" t="str">
        <f>CONCATENATE(AL24,Tabelle1!$B$3)</f>
        <v>1.5MΩ</v>
      </c>
      <c r="AM25" t="str">
        <f>CONCATENATE(AM24,Tabelle1!$B$3)</f>
        <v>2.2MΩ</v>
      </c>
      <c r="AN25" t="str">
        <f>CONCATENATE(AN24,Tabelle1!$B$3)</f>
        <v>3.3MΩ</v>
      </c>
      <c r="AO25" t="str">
        <f>CONCATENATE(AO24,Tabelle1!$B$3)</f>
        <v>4.7MΩ</v>
      </c>
      <c r="AP25" t="str">
        <f>CONCATENATE(AP24,Tabelle1!$B$3)</f>
        <v>6.8MΩ</v>
      </c>
      <c r="AQ25" t="str">
        <f>CONCATENATE(AQ24,Tabelle1!$B$3)</f>
        <v>10MΩ</v>
      </c>
      <c r="AR25" t="str">
        <f>CONCATENATE(AR24,Tabelle1!$B$3)</f>
        <v>15MΩ</v>
      </c>
      <c r="AS25" t="str">
        <f>CONCATENATE(AS24,Tabelle1!$B$3)</f>
        <v>22MΩ</v>
      </c>
      <c r="AT25" t="str">
        <f>CONCATENATE(AT24,Tabelle1!$B$3)</f>
        <v>33MΩ</v>
      </c>
      <c r="AU25" t="str">
        <f>CONCATENATE(AU24,Tabelle1!$B$3)</f>
        <v>47MΩ</v>
      </c>
      <c r="AV25" t="str">
        <f>CONCATENATE(AV24,Tabelle1!$B$3)</f>
        <v>68MΩ</v>
      </c>
      <c r="AW25" t="str">
        <f>CONCATENATE(AW24,Tabelle1!$B$3)</f>
        <v>100MΩ</v>
      </c>
      <c r="AX25" t="str">
        <f>CONCATENATE(AX24,Tabelle1!$B$3)</f>
        <v>150MΩ</v>
      </c>
      <c r="AY25" t="str">
        <f>CONCATENATE(AY24,Tabelle1!$B$3)</f>
        <v>220MΩ</v>
      </c>
      <c r="AZ25" t="str">
        <f>CONCATENATE(AZ24,Tabelle1!$B$3)</f>
        <v>330MΩ</v>
      </c>
      <c r="BA25" t="str">
        <f>CONCATENATE(BA24,Tabelle1!$B$3)</f>
        <v>470MΩ</v>
      </c>
      <c r="BB25" t="str">
        <f>CONCATENATE(BB24,Tabelle1!$B$3)</f>
        <v>680MΩ</v>
      </c>
    </row>
    <row r="26" spans="1:192">
      <c r="A26" t="str">
        <f>CONCATENATE(A25,Tabelle1!$B$5)</f>
        <v>1Ω 1/4W</v>
      </c>
      <c r="B26" t="str">
        <f>CONCATENATE(B25,Tabelle1!$B$5)</f>
        <v>1.5Ω 1/4W</v>
      </c>
      <c r="C26" t="str">
        <f>CONCATENATE(C25,Tabelle1!$B$5)</f>
        <v>2.2Ω 1/4W</v>
      </c>
      <c r="D26" t="str">
        <f>CONCATENATE(D25,Tabelle1!$B$5)</f>
        <v>3.3Ω 1/4W</v>
      </c>
      <c r="E26" t="str">
        <f>CONCATENATE(E25,Tabelle1!$B$5)</f>
        <v>4.7Ω 1/4W</v>
      </c>
      <c r="F26" t="str">
        <f>CONCATENATE(F25,Tabelle1!$B$5)</f>
        <v>6.8Ω 1/4W</v>
      </c>
      <c r="G26" t="str">
        <f>CONCATENATE(G25,Tabelle1!$B$5)</f>
        <v>10Ω 1/4W</v>
      </c>
      <c r="H26" t="str">
        <f>CONCATENATE(H25,Tabelle1!$B$5)</f>
        <v>15Ω 1/4W</v>
      </c>
      <c r="I26" t="str">
        <f>CONCATENATE(I25,Tabelle1!$B$5)</f>
        <v>22Ω 1/4W</v>
      </c>
      <c r="J26" t="str">
        <f>CONCATENATE(J25,Tabelle1!$B$5)</f>
        <v>33Ω 1/4W</v>
      </c>
      <c r="K26" t="str">
        <f>CONCATENATE(K25,Tabelle1!$B$5)</f>
        <v>47Ω 1/4W</v>
      </c>
      <c r="L26" t="str">
        <f>CONCATENATE(L25,Tabelle1!$B$5)</f>
        <v>68Ω 1/4W</v>
      </c>
      <c r="M26" t="str">
        <f>CONCATENATE(M25,Tabelle1!$B$5)</f>
        <v>100Ω 1/4W</v>
      </c>
      <c r="N26" t="str">
        <f>CONCATENATE(N25,Tabelle1!$B$5)</f>
        <v>150Ω 1/4W</v>
      </c>
      <c r="O26" t="str">
        <f>CONCATENATE(O25,Tabelle1!$B$5)</f>
        <v>220Ω 1/4W</v>
      </c>
      <c r="P26" t="str">
        <f>CONCATENATE(P25,Tabelle1!$B$5)</f>
        <v>330Ω 1/4W</v>
      </c>
      <c r="Q26" t="str">
        <f>CONCATENATE(Q25,Tabelle1!$B$5)</f>
        <v>470Ω 1/4W</v>
      </c>
      <c r="R26" t="str">
        <f>CONCATENATE(R25,Tabelle1!$B$5)</f>
        <v>680Ω 1/4W</v>
      </c>
      <c r="S26" t="str">
        <f>CONCATENATE(S25,Tabelle1!$B$5)</f>
        <v>1kΩ 1/4W</v>
      </c>
      <c r="T26" t="str">
        <f>CONCATENATE(T25,Tabelle1!$B$5)</f>
        <v>1.5kΩ 1/4W</v>
      </c>
      <c r="U26" t="str">
        <f>CONCATENATE(U25,Tabelle1!$B$5)</f>
        <v>2.2kΩ 1/4W</v>
      </c>
      <c r="V26" t="str">
        <f>CONCATENATE(V25,Tabelle1!$B$5)</f>
        <v>3.3kΩ 1/4W</v>
      </c>
      <c r="W26" t="str">
        <f>CONCATENATE(W25,Tabelle1!$B$5)</f>
        <v>4.7kΩ 1/4W</v>
      </c>
      <c r="X26" t="str">
        <f>CONCATENATE(X25,Tabelle1!$B$5)</f>
        <v>6.8kΩ 1/4W</v>
      </c>
      <c r="Y26" t="str">
        <f>CONCATENATE(Y25,Tabelle1!$B$5)</f>
        <v>10kΩ 1/4W</v>
      </c>
      <c r="Z26" t="str">
        <f>CONCATENATE(Z25,Tabelle1!$B$5)</f>
        <v>15kΩ 1/4W</v>
      </c>
      <c r="AA26" t="str">
        <f>CONCATENATE(AA25,Tabelle1!$B$5)</f>
        <v>22kΩ 1/4W</v>
      </c>
      <c r="AB26" t="str">
        <f>CONCATENATE(AB25,Tabelle1!$B$5)</f>
        <v>33kΩ 1/4W</v>
      </c>
      <c r="AC26" t="str">
        <f>CONCATENATE(AC25,Tabelle1!$B$5)</f>
        <v>47kΩ 1/4W</v>
      </c>
      <c r="AD26" t="str">
        <f>CONCATENATE(AD25,Tabelle1!$B$5)</f>
        <v>68kΩ 1/4W</v>
      </c>
      <c r="AE26" t="str">
        <f>CONCATENATE(AE25,Tabelle1!$B$5)</f>
        <v>100kΩ 1/4W</v>
      </c>
      <c r="AF26" t="str">
        <f>CONCATENATE(AF25,Tabelle1!$B$5)</f>
        <v>150kΩ 1/4W</v>
      </c>
      <c r="AG26" t="str">
        <f>CONCATENATE(AG25,Tabelle1!$B$5)</f>
        <v>220kΩ 1/4W</v>
      </c>
      <c r="AH26" t="str">
        <f>CONCATENATE(AH25,Tabelle1!$B$5)</f>
        <v>330kΩ 1/4W</v>
      </c>
      <c r="AI26" t="str">
        <f>CONCATENATE(AI25,Tabelle1!$B$5)</f>
        <v>470kΩ 1/4W</v>
      </c>
      <c r="AJ26" t="str">
        <f>CONCATENATE(AJ25,Tabelle1!$B$5)</f>
        <v>680kΩ 1/4W</v>
      </c>
      <c r="AK26" t="str">
        <f>CONCATENATE(AK25,Tabelle1!$B$5)</f>
        <v>1MΩ 1/4W</v>
      </c>
      <c r="AL26" t="str">
        <f>CONCATENATE(AL25,Tabelle1!$B$5)</f>
        <v>1.5MΩ 1/4W</v>
      </c>
      <c r="AM26" t="str">
        <f>CONCATENATE(AM25,Tabelle1!$B$5)</f>
        <v>2.2MΩ 1/4W</v>
      </c>
      <c r="AN26" t="str">
        <f>CONCATENATE(AN25,Tabelle1!$B$5)</f>
        <v>3.3MΩ 1/4W</v>
      </c>
      <c r="AO26" t="str">
        <f>CONCATENATE(AO25,Tabelle1!$B$5)</f>
        <v>4.7MΩ 1/4W</v>
      </c>
      <c r="AP26" t="str">
        <f>CONCATENATE(AP25,Tabelle1!$B$5)</f>
        <v>6.8MΩ 1/4W</v>
      </c>
      <c r="AQ26" t="str">
        <f>CONCATENATE(AQ25,Tabelle1!$B$5)</f>
        <v>10MΩ 1/4W</v>
      </c>
      <c r="AR26" t="str">
        <f>CONCATENATE(AR25,Tabelle1!$B$5)</f>
        <v>15MΩ 1/4W</v>
      </c>
      <c r="AS26" t="str">
        <f>CONCATENATE(AS25,Tabelle1!$B$5)</f>
        <v>22MΩ 1/4W</v>
      </c>
      <c r="AT26" t="str">
        <f>CONCATENATE(AT25,Tabelle1!$B$5)</f>
        <v>33MΩ 1/4W</v>
      </c>
      <c r="AU26" t="str">
        <f>CONCATENATE(AU25,Tabelle1!$B$5)</f>
        <v>47MΩ 1/4W</v>
      </c>
      <c r="AV26" t="str">
        <f>CONCATENATE(AV25,Tabelle1!$B$5)</f>
        <v>68MΩ 1/4W</v>
      </c>
      <c r="AW26" t="str">
        <f>CONCATENATE(AW25,Tabelle1!$B$5)</f>
        <v>100MΩ 1/4W</v>
      </c>
      <c r="AX26" t="str">
        <f>CONCATENATE(AX25,Tabelle1!$B$5)</f>
        <v>150MΩ 1/4W</v>
      </c>
      <c r="AY26" t="str">
        <f>CONCATENATE(AY25,Tabelle1!$B$5)</f>
        <v>220MΩ 1/4W</v>
      </c>
      <c r="AZ26" t="str">
        <f>CONCATENATE(AZ25,Tabelle1!$B$5)</f>
        <v>330MΩ 1/4W</v>
      </c>
      <c r="BA26" t="str">
        <f>CONCATENATE(BA25,Tabelle1!$B$5)</f>
        <v>470MΩ 1/4W</v>
      </c>
      <c r="BB26" t="str">
        <f>CONCATENATE(BB25,Tabelle1!$B$5)</f>
        <v>680MΩ 1/4W</v>
      </c>
    </row>
    <row r="27" spans="1:192">
      <c r="C27" s="9"/>
      <c r="D27" s="9"/>
      <c r="E27" s="9"/>
      <c r="F27" s="9"/>
      <c r="G27" s="9"/>
      <c r="H27" s="9"/>
    </row>
    <row r="28" spans="1:192">
      <c r="C28" s="9"/>
      <c r="D28" s="9"/>
      <c r="E28" s="9"/>
      <c r="F28" s="9"/>
      <c r="G28" s="9"/>
      <c r="H28" s="9"/>
    </row>
    <row r="29" spans="1:192">
      <c r="C29" s="9"/>
      <c r="D29" s="9"/>
      <c r="E29" s="9"/>
      <c r="F29" s="9"/>
      <c r="G29" s="9"/>
      <c r="H29" s="9"/>
    </row>
    <row r="30" spans="1:192">
      <c r="C30" s="9"/>
      <c r="D30" s="9"/>
      <c r="E30" s="9"/>
      <c r="F30" s="9"/>
      <c r="G30" s="9"/>
      <c r="H30" s="9"/>
    </row>
    <row r="31" spans="1:192">
      <c r="C31" s="9"/>
      <c r="D31" s="9"/>
      <c r="E31" s="9"/>
      <c r="F31" s="9"/>
      <c r="G31" s="9"/>
      <c r="H31" s="9"/>
    </row>
    <row r="32" spans="1:192"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A7841-0803-7D44-8942-6E9F99A229AF}">
  <dimension ref="A1:X190"/>
  <sheetViews>
    <sheetView workbookViewId="0">
      <selection activeCell="Y6" sqref="A6:XFD6"/>
    </sheetView>
  </sheetViews>
  <sheetFormatPr baseColWidth="10" defaultRowHeight="16"/>
  <sheetData>
    <row r="1" spans="1:24" ht="19">
      <c r="A1" t="s">
        <v>7</v>
      </c>
      <c r="B1" s="2"/>
      <c r="C1" s="2"/>
      <c r="D1" s="2"/>
    </row>
    <row r="2" spans="1:24" ht="19">
      <c r="A2" s="3"/>
      <c r="B2" s="3"/>
      <c r="C2" s="3"/>
      <c r="D2" s="3"/>
    </row>
    <row r="5" spans="1:24">
      <c r="A5" s="4">
        <v>1</v>
      </c>
      <c r="B5" s="4" t="s">
        <v>8</v>
      </c>
      <c r="C5" s="4" t="s">
        <v>9</v>
      </c>
      <c r="D5" s="4" t="s">
        <v>10</v>
      </c>
      <c r="E5" s="4" t="s">
        <v>11</v>
      </c>
      <c r="F5" s="4" t="s">
        <v>12</v>
      </c>
      <c r="G5" s="4" t="s">
        <v>13</v>
      </c>
      <c r="H5" s="4">
        <v>2</v>
      </c>
      <c r="I5" s="4" t="s">
        <v>14</v>
      </c>
      <c r="J5" s="4" t="s">
        <v>15</v>
      </c>
      <c r="K5" s="4" t="s">
        <v>16</v>
      </c>
      <c r="L5" s="4">
        <v>3</v>
      </c>
      <c r="M5" s="4" t="s">
        <v>17</v>
      </c>
      <c r="N5" s="4" t="s">
        <v>18</v>
      </c>
      <c r="O5" s="4" t="s">
        <v>19</v>
      </c>
      <c r="P5" s="4" t="s">
        <v>20</v>
      </c>
      <c r="Q5" s="4" t="s">
        <v>21</v>
      </c>
      <c r="R5" s="4" t="s">
        <v>22</v>
      </c>
      <c r="S5" s="4" t="s">
        <v>23</v>
      </c>
      <c r="T5" s="4" t="s">
        <v>24</v>
      </c>
      <c r="U5" s="4" t="s">
        <v>25</v>
      </c>
      <c r="V5" s="4" t="s">
        <v>26</v>
      </c>
      <c r="W5" s="4" t="s">
        <v>27</v>
      </c>
      <c r="X5" s="4" t="s">
        <v>28</v>
      </c>
    </row>
    <row r="6" spans="1:24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</row>
    <row r="18" spans="1:2" ht="19">
      <c r="A18" s="3"/>
      <c r="B18" s="3"/>
    </row>
    <row r="26" spans="1:2" ht="19">
      <c r="A26" s="3"/>
    </row>
    <row r="34" spans="1:3" ht="19">
      <c r="A34" s="3"/>
      <c r="B34" s="3"/>
      <c r="C34" s="3"/>
    </row>
    <row r="42" spans="1:3" ht="19">
      <c r="A42" s="3"/>
    </row>
    <row r="50" spans="1:2" ht="19">
      <c r="A50" s="3"/>
      <c r="B50" s="3"/>
    </row>
    <row r="58" spans="1:2" ht="19">
      <c r="A58" s="3"/>
    </row>
    <row r="67" spans="1:4" ht="19">
      <c r="A67" s="2"/>
      <c r="B67" s="2"/>
      <c r="C67" s="2"/>
      <c r="D67" s="2"/>
    </row>
    <row r="68" spans="1:4" ht="19">
      <c r="A68" s="3"/>
      <c r="B68" s="3"/>
      <c r="C68" s="3"/>
      <c r="D68" s="3"/>
    </row>
    <row r="76" spans="1:4" ht="19">
      <c r="A76" s="3"/>
    </row>
    <row r="84" spans="1:2" ht="19">
      <c r="A84" s="3"/>
      <c r="B84" s="3"/>
    </row>
    <row r="92" spans="1:2" ht="19">
      <c r="A92" s="3"/>
    </row>
    <row r="100" spans="1:3" ht="19">
      <c r="A100" s="3"/>
      <c r="B100" s="3"/>
      <c r="C100" s="3"/>
    </row>
    <row r="108" spans="1:3" ht="19">
      <c r="A108" s="3"/>
    </row>
    <row r="116" spans="1:2" ht="19">
      <c r="A116" s="3"/>
      <c r="B116" s="3"/>
    </row>
    <row r="124" spans="1:2" ht="19">
      <c r="A124" s="3"/>
    </row>
    <row r="133" spans="1:4" ht="19">
      <c r="A133" s="2"/>
      <c r="B133" s="2"/>
      <c r="C133" s="2"/>
      <c r="D133" s="2"/>
    </row>
    <row r="134" spans="1:4" ht="19">
      <c r="A134" s="3"/>
      <c r="B134" s="3"/>
      <c r="C134" s="3"/>
      <c r="D134" s="3"/>
    </row>
    <row r="142" spans="1:4" ht="19">
      <c r="A142" s="3"/>
    </row>
    <row r="150" spans="1:2" ht="19">
      <c r="A150" s="3"/>
      <c r="B150" s="3"/>
    </row>
    <row r="158" spans="1:2" ht="19">
      <c r="A158" s="3"/>
    </row>
    <row r="166" spans="1:3" ht="19">
      <c r="A166" s="3"/>
      <c r="B166" s="3"/>
      <c r="C166" s="3"/>
    </row>
    <row r="174" spans="1:3" ht="19">
      <c r="A174" s="3"/>
    </row>
    <row r="182" spans="1:2" ht="19">
      <c r="A182" s="3"/>
      <c r="B182" s="3"/>
    </row>
    <row r="190" spans="1:2" ht="19">
      <c r="A190" s="3"/>
    </row>
  </sheetData>
  <mergeCells count="24">
    <mergeCell ref="S5:S6"/>
    <mergeCell ref="T5:T6"/>
    <mergeCell ref="U5:U6"/>
    <mergeCell ref="V5:V6"/>
    <mergeCell ref="W5:W6"/>
    <mergeCell ref="X5:X6"/>
    <mergeCell ref="M5:M6"/>
    <mergeCell ref="N5:N6"/>
    <mergeCell ref="O5:O6"/>
    <mergeCell ref="P5:P6"/>
    <mergeCell ref="Q5:Q6"/>
    <mergeCell ref="R5:R6"/>
    <mergeCell ref="G5:G6"/>
    <mergeCell ref="H5:H6"/>
    <mergeCell ref="I5:I6"/>
    <mergeCell ref="J5:J6"/>
    <mergeCell ref="K5:K6"/>
    <mergeCell ref="L5:L6"/>
    <mergeCell ref="A5:A6"/>
    <mergeCell ref="B5:B6"/>
    <mergeCell ref="C5:C6"/>
    <mergeCell ref="D5:D6"/>
    <mergeCell ref="E5:E6"/>
    <mergeCell ref="F5:F6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kunz</dc:creator>
  <cp:lastModifiedBy>felix kunz</cp:lastModifiedBy>
  <dcterms:created xsi:type="dcterms:W3CDTF">2019-03-09T15:06:23Z</dcterms:created>
  <dcterms:modified xsi:type="dcterms:W3CDTF">2019-03-23T20:23:29Z</dcterms:modified>
</cp:coreProperties>
</file>